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higashi.ririko\Downloads\"/>
    </mc:Choice>
  </mc:AlternateContent>
  <xr:revisionPtr revIDLastSave="0" documentId="13_ncr:1_{5D8EA757-BF43-479F-AEC7-DD0C29B722F2}" xr6:coauthVersionLast="47" xr6:coauthVersionMax="47" xr10:uidLastSave="{00000000-0000-0000-0000-000000000000}"/>
  <bookViews>
    <workbookView xWindow="-108" yWindow="-108" windowWidth="23256" windowHeight="12456" xr2:uid="{0DA40557-C6FF-414B-8990-2370113E61FC}"/>
  </bookViews>
  <sheets>
    <sheet name="【2】HP掲載用（企業・団体・個人）" sheetId="1" r:id="rId1"/>
    <sheet name="【2】HP掲載用（自治体）" sheetId="2" r:id="rId2"/>
  </sheets>
  <definedNames>
    <definedName name="_xlnm._FilterDatabase" localSheetId="0" hidden="1">'【2】HP掲載用（企業・団体・個人）'!$A$4:$Q$387</definedName>
    <definedName name="_xlnm._FilterDatabase" localSheetId="1" hidden="1">'【2】HP掲載用（自治体）'!$A$4:$P$80</definedName>
    <definedName name="_xlnm.Print_Area" localSheetId="0">'【2】HP掲載用（企業・団体・個人）'!$A$1:$O$414</definedName>
    <definedName name="_xlnm.Print_Area" localSheetId="1">'【2】HP掲載用（自治体）'!$A$1:$N$107</definedName>
    <definedName name="_xlnm.Print_Titles" localSheetId="0">'【2】HP掲載用（企業・団体・個人）'!$1:$4</definedName>
    <definedName name="_xlnm.Print_Titles" localSheetId="1">'【2】HP掲載用（自治体）'!$1:$4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2" l="1"/>
  <c r="P5" i="2" s="1" a="1"/>
  <c r="P5" i="2" s="1"/>
  <c r="A5" i="1"/>
  <c r="A6" i="1" s="1"/>
  <c r="Q5" i="1" l="1" a="1"/>
  <c r="Q5" i="1" s="1"/>
  <c r="A7" i="1"/>
  <c r="Q6" i="1" a="1"/>
  <c r="Q6" i="1" s="1"/>
  <c r="Q7" i="1" a="1"/>
  <c r="Q7" i="1" s="1"/>
  <c r="A6" i="2"/>
  <c r="A7" i="2" s="1"/>
  <c r="P6" i="2" a="1"/>
  <c r="P6" i="2" s="1"/>
  <c r="A9" i="1" l="1"/>
  <c r="Q8" i="1" a="1"/>
  <c r="Q8" i="1" s="1"/>
  <c r="A8" i="2"/>
  <c r="P9" i="2" s="1" a="1"/>
  <c r="P9" i="2" s="1"/>
  <c r="Q9" i="1" a="1"/>
  <c r="Q9" i="1" s="1"/>
  <c r="A10" i="2"/>
  <c r="P7" i="2" a="1"/>
  <c r="P7" i="2" s="1"/>
  <c r="P8" i="2" a="1"/>
  <c r="P8" i="2" s="1"/>
  <c r="A11" i="2" l="1"/>
  <c r="P11" i="2" s="1" a="1"/>
  <c r="P11" i="2" s="1"/>
  <c r="A10" i="1"/>
  <c r="P10" i="2" a="1"/>
  <c r="P10" i="2" s="1"/>
  <c r="A12" i="2" l="1"/>
  <c r="Q10" i="1" a="1"/>
  <c r="Q10" i="1" s="1"/>
  <c r="A11" i="1"/>
  <c r="Q11" i="1" s="1" a="1"/>
  <c r="Q11" i="1" s="1"/>
  <c r="P13" i="2" a="1"/>
  <c r="P13" i="2" s="1"/>
  <c r="P12" i="2" l="1" a="1"/>
  <c r="P12" i="2" s="1"/>
  <c r="A14" i="2"/>
  <c r="P14" i="2" s="1" a="1"/>
  <c r="P14" i="2" s="1"/>
  <c r="A12" i="1"/>
  <c r="A15" i="2" l="1"/>
  <c r="A16" i="2" s="1"/>
  <c r="A13" i="1"/>
  <c r="Q14" i="1" s="1" a="1"/>
  <c r="Q14" i="1" s="1"/>
  <c r="Q12" i="1" a="1"/>
  <c r="Q12" i="1" s="1"/>
  <c r="P16" i="2" a="1"/>
  <c r="P16" i="2" s="1"/>
  <c r="P15" i="2" l="1" a="1"/>
  <c r="P15" i="2" s="1"/>
  <c r="A17" i="2"/>
  <c r="P17" i="2" s="1" a="1"/>
  <c r="P17" i="2" s="1"/>
  <c r="A15" i="1"/>
  <c r="Q15" i="1" s="1" a="1"/>
  <c r="Q15" i="1" s="1"/>
  <c r="Q13" i="1" a="1"/>
  <c r="Q13" i="1" s="1"/>
  <c r="A18" i="2" l="1"/>
  <c r="A19" i="2"/>
  <c r="A16" i="1"/>
  <c r="P18" i="2" a="1"/>
  <c r="P18" i="2" s="1"/>
  <c r="A20" i="2" l="1"/>
  <c r="A17" i="1"/>
  <c r="P19" i="2" a="1"/>
  <c r="P19" i="2" s="1"/>
  <c r="Q16" i="1" a="1"/>
  <c r="Q16" i="1" s="1"/>
  <c r="A18" i="1" l="1"/>
  <c r="Q18" i="1" s="1" a="1"/>
  <c r="Q18" i="1" s="1"/>
  <c r="A21" i="2"/>
  <c r="P21" i="2" s="1" a="1"/>
  <c r="P21" i="2" s="1"/>
  <c r="P20" i="2" a="1"/>
  <c r="P20" i="2" s="1"/>
  <c r="Q17" i="1" a="1"/>
  <c r="Q17" i="1" s="1"/>
  <c r="A22" i="2" l="1"/>
  <c r="A19" i="1"/>
  <c r="Q19" i="1" s="1" a="1"/>
  <c r="Q19" i="1" s="1"/>
  <c r="A20" i="1" l="1"/>
  <c r="A23" i="2"/>
  <c r="P22" i="2" a="1"/>
  <c r="P22" i="2" s="1"/>
  <c r="A21" i="1" l="1"/>
  <c r="Q20" i="1" a="1"/>
  <c r="Q20" i="1" s="1"/>
  <c r="A24" i="2"/>
  <c r="P23" i="2" a="1"/>
  <c r="P23" i="2" s="1"/>
  <c r="Q21" i="1" a="1"/>
  <c r="Q21" i="1" s="1"/>
  <c r="A25" i="2" l="1"/>
  <c r="A22" i="1"/>
  <c r="P24" i="2" a="1"/>
  <c r="P24" i="2" s="1"/>
  <c r="A26" i="2" l="1"/>
  <c r="P25" i="2" a="1"/>
  <c r="P25" i="2" s="1"/>
  <c r="A23" i="1"/>
  <c r="Q22" i="1" a="1"/>
  <c r="Q22" i="1" s="1"/>
  <c r="A24" i="1" l="1"/>
  <c r="Q23" i="1" a="1"/>
  <c r="Q23" i="1" s="1"/>
  <c r="A27" i="2"/>
  <c r="P26" i="2" a="1"/>
  <c r="P26" i="2" s="1"/>
  <c r="A28" i="2" l="1"/>
  <c r="P28" i="2" a="1"/>
  <c r="P28" i="2" s="1"/>
  <c r="A25" i="1"/>
  <c r="Q24" i="1" a="1"/>
  <c r="Q24" i="1" s="1"/>
  <c r="P27" i="2" a="1"/>
  <c r="P27" i="2" s="1"/>
  <c r="A26" i="1" l="1"/>
  <c r="Q25" i="1" a="1"/>
  <c r="Q25" i="1" s="1"/>
  <c r="A29" i="2"/>
  <c r="A27" i="1" l="1"/>
  <c r="Q26" i="1" a="1"/>
  <c r="Q26" i="1" s="1"/>
  <c r="A30" i="2"/>
  <c r="P30" i="2" s="1" a="1"/>
  <c r="P30" i="2" s="1"/>
  <c r="P29" i="2" a="1"/>
  <c r="P29" i="2" s="1"/>
  <c r="A31" i="2" l="1"/>
  <c r="P31" i="2" s="1" a="1"/>
  <c r="P31" i="2" s="1"/>
  <c r="A28" i="1"/>
  <c r="Q28" i="1" a="1"/>
  <c r="Q28" i="1" s="1"/>
  <c r="Q27" i="1" a="1"/>
  <c r="Q27" i="1" s="1"/>
  <c r="A29" i="1" l="1"/>
  <c r="Q29" i="1" s="1" a="1"/>
  <c r="Q29" i="1" s="1"/>
  <c r="A32" i="2"/>
  <c r="P32" i="2" a="1"/>
  <c r="P32" i="2" s="1"/>
  <c r="A33" i="2" l="1"/>
  <c r="P33" i="2" s="1" a="1"/>
  <c r="P33" i="2" s="1"/>
  <c r="A31" i="1"/>
  <c r="Q30" i="1" a="1"/>
  <c r="Q30" i="1" s="1"/>
  <c r="A34" i="2" l="1"/>
  <c r="P34" i="2" s="1" a="1"/>
  <c r="P34" i="2" s="1"/>
  <c r="A32" i="1"/>
  <c r="Q31" i="1" a="1"/>
  <c r="Q31" i="1" s="1"/>
  <c r="A33" i="1" l="1"/>
  <c r="A35" i="2"/>
  <c r="P35" i="2" a="1"/>
  <c r="P35" i="2" s="1"/>
  <c r="Q32" i="1" a="1"/>
  <c r="Q32" i="1" s="1"/>
  <c r="A36" i="2" l="1"/>
  <c r="A35" i="1"/>
  <c r="Q34" i="1" a="1"/>
  <c r="Q34" i="1" s="1"/>
  <c r="Q33" i="1" a="1"/>
  <c r="Q33" i="1" s="1"/>
  <c r="A37" i="1" l="1"/>
  <c r="Q35" i="1" a="1"/>
  <c r="Q35" i="1" s="1"/>
  <c r="Q36" i="1" a="1"/>
  <c r="Q36" i="1" s="1"/>
  <c r="A37" i="2"/>
  <c r="P38" i="2" a="1"/>
  <c r="P38" i="2" s="1"/>
  <c r="P36" i="2" a="1"/>
  <c r="P36" i="2" s="1"/>
  <c r="A38" i="1" l="1"/>
  <c r="Q37" i="1" a="1"/>
  <c r="Q37" i="1" s="1"/>
  <c r="A40" i="2"/>
  <c r="P39" i="2" a="1"/>
  <c r="P39" i="2" s="1"/>
  <c r="P37" i="2" a="1"/>
  <c r="P37" i="2" s="1"/>
  <c r="A41" i="2" l="1"/>
  <c r="P40" i="2" a="1"/>
  <c r="P40" i="2" s="1"/>
  <c r="A39" i="1"/>
  <c r="Q39" i="1" s="1" a="1"/>
  <c r="Q39" i="1" s="1"/>
  <c r="Q38" i="1" a="1"/>
  <c r="Q38" i="1" s="1"/>
  <c r="P41" i="2" a="1"/>
  <c r="P41" i="2" s="1"/>
  <c r="A42" i="2" l="1"/>
  <c r="A40" i="1"/>
  <c r="Q40" i="1" a="1"/>
  <c r="Q40" i="1" s="1"/>
  <c r="A41" i="1" l="1"/>
  <c r="A43" i="2"/>
  <c r="P43" i="2" a="1"/>
  <c r="P43" i="2" s="1"/>
  <c r="P42" i="2" a="1"/>
  <c r="P42" i="2" s="1"/>
  <c r="A44" i="2" l="1"/>
  <c r="A42" i="1"/>
  <c r="Q41" i="1" a="1"/>
  <c r="Q41" i="1" s="1"/>
  <c r="A43" i="1" l="1"/>
  <c r="Q42" i="1" a="1"/>
  <c r="Q42" i="1" s="1"/>
  <c r="A45" i="2"/>
  <c r="P44" i="2" a="1"/>
  <c r="P44" i="2" s="1"/>
  <c r="A46" i="2" l="1"/>
  <c r="P45" i="2" a="1"/>
  <c r="P45" i="2" s="1"/>
  <c r="A44" i="1"/>
  <c r="Q43" i="1" a="1"/>
  <c r="Q43" i="1" s="1"/>
  <c r="A45" i="1" l="1"/>
  <c r="Q46" i="1" s="1" a="1"/>
  <c r="Q46" i="1" s="1"/>
  <c r="Q44" i="1" a="1"/>
  <c r="Q44" i="1" s="1"/>
  <c r="A47" i="2"/>
  <c r="P46" i="2" a="1"/>
  <c r="P46" i="2" s="1"/>
  <c r="A48" i="2" l="1"/>
  <c r="P47" i="2" a="1"/>
  <c r="P47" i="2" s="1"/>
  <c r="A47" i="1"/>
  <c r="Q47" i="1" a="1"/>
  <c r="Q47" i="1" s="1"/>
  <c r="Q45" i="1" a="1"/>
  <c r="Q45" i="1" s="1"/>
  <c r="A48" i="1" l="1"/>
  <c r="Q48" i="1" a="1"/>
  <c r="Q48" i="1" s="1"/>
  <c r="A49" i="2"/>
  <c r="P48" i="2" a="1"/>
  <c r="P48" i="2" s="1"/>
  <c r="A49" i="1" l="1"/>
  <c r="A50" i="2"/>
  <c r="P49" i="2" a="1"/>
  <c r="P49" i="2" s="1"/>
  <c r="A51" i="2" l="1"/>
  <c r="P50" i="2" a="1"/>
  <c r="P50" i="2" s="1"/>
  <c r="A50" i="1"/>
  <c r="Q51" i="1" a="1"/>
  <c r="Q51" i="1" s="1"/>
  <c r="Q49" i="1" a="1"/>
  <c r="Q49" i="1" s="1"/>
  <c r="A53" i="1" l="1"/>
  <c r="Q52" i="1" a="1"/>
  <c r="Q52" i="1" s="1"/>
  <c r="Q53" i="1" a="1"/>
  <c r="Q53" i="1" s="1"/>
  <c r="A52" i="2"/>
  <c r="P52" i="2" s="1" a="1"/>
  <c r="P52" i="2" s="1"/>
  <c r="P51" i="2" a="1"/>
  <c r="P51" i="2" s="1"/>
  <c r="Q50" i="1" a="1"/>
  <c r="Q50" i="1" s="1"/>
  <c r="A53" i="2" l="1"/>
  <c r="P53" i="2" a="1"/>
  <c r="P53" i="2" s="1"/>
  <c r="A54" i="1"/>
  <c r="A55" i="1" l="1"/>
  <c r="Q54" i="1" a="1"/>
  <c r="Q54" i="1" s="1"/>
  <c r="A54" i="2"/>
  <c r="P54" i="2" a="1"/>
  <c r="P54" i="2" s="1"/>
  <c r="A55" i="2" l="1"/>
  <c r="P55" i="2" a="1"/>
  <c r="P55" i="2" s="1"/>
  <c r="A56" i="1"/>
  <c r="Q56" i="1" a="1"/>
  <c r="Q56" i="1" s="1"/>
  <c r="Q55" i="1" a="1"/>
  <c r="Q55" i="1" s="1"/>
  <c r="A57" i="1" l="1"/>
  <c r="A56" i="2"/>
  <c r="P56" i="2" a="1"/>
  <c r="P56" i="2" s="1"/>
  <c r="A57" i="2" l="1"/>
  <c r="P57" i="2" s="1" a="1"/>
  <c r="P57" i="2" s="1"/>
  <c r="A58" i="1"/>
  <c r="Q57" i="1" a="1"/>
  <c r="Q57" i="1" s="1"/>
  <c r="A59" i="1" l="1"/>
  <c r="Q59" i="1" s="1" a="1"/>
  <c r="Q59" i="1" s="1"/>
  <c r="A58" i="2"/>
  <c r="P58" i="2" s="1" a="1"/>
  <c r="P58" i="2" s="1"/>
  <c r="Q58" i="1" a="1"/>
  <c r="Q58" i="1" s="1"/>
  <c r="A59" i="2" l="1"/>
  <c r="P59" i="2" s="1" a="1"/>
  <c r="P59" i="2" s="1"/>
  <c r="A60" i="1"/>
  <c r="Q60" i="1" a="1"/>
  <c r="Q60" i="1" s="1"/>
  <c r="A61" i="1" l="1"/>
  <c r="Q61" i="1" s="1" a="1"/>
  <c r="Q61" i="1" s="1"/>
  <c r="A60" i="2"/>
  <c r="P60" i="2" s="1" a="1"/>
  <c r="P60" i="2" s="1"/>
  <c r="A61" i="2" l="1"/>
  <c r="P61" i="2" s="1" a="1"/>
  <c r="P61" i="2" s="1"/>
  <c r="A62" i="1"/>
  <c r="A63" i="1" l="1"/>
  <c r="Q63" i="1" s="1" a="1"/>
  <c r="Q63" i="1" s="1"/>
  <c r="Q62" i="1" a="1"/>
  <c r="Q62" i="1" s="1"/>
  <c r="A62" i="2"/>
  <c r="P62" i="2" a="1"/>
  <c r="P62" i="2" s="1"/>
  <c r="A63" i="2" l="1"/>
  <c r="P63" i="2" a="1"/>
  <c r="P63" i="2" s="1"/>
  <c r="A64" i="1"/>
  <c r="Q64" i="1" a="1"/>
  <c r="Q64" i="1" s="1"/>
  <c r="A66" i="1" l="1"/>
  <c r="Q65" i="1" a="1"/>
  <c r="Q65" i="1" s="1"/>
  <c r="A64" i="2"/>
  <c r="P64" i="2" a="1"/>
  <c r="P64" i="2" s="1"/>
  <c r="A65" i="2" l="1"/>
  <c r="P65" i="2" s="1" a="1"/>
  <c r="P65" i="2" s="1"/>
  <c r="A67" i="1"/>
  <c r="Q66" i="1" a="1"/>
  <c r="Q66" i="1" s="1"/>
  <c r="A68" i="1" l="1"/>
  <c r="Q68" i="1" a="1"/>
  <c r="Q68" i="1" s="1"/>
  <c r="A66" i="2"/>
  <c r="P66" i="2" a="1"/>
  <c r="P66" i="2" s="1"/>
  <c r="Q67" i="1" a="1"/>
  <c r="Q67" i="1" s="1"/>
  <c r="A67" i="2" l="1"/>
  <c r="P67" i="2" a="1"/>
  <c r="P67" i="2" s="1"/>
  <c r="A70" i="1"/>
  <c r="Q70" i="1" a="1"/>
  <c r="Q70" i="1" s="1"/>
  <c r="Q69" i="1" a="1"/>
  <c r="Q69" i="1" s="1"/>
  <c r="A71" i="1" l="1"/>
  <c r="Q71" i="1" s="1" a="1"/>
  <c r="Q71" i="1" s="1"/>
  <c r="A68" i="2"/>
  <c r="A69" i="2" l="1"/>
  <c r="P68" i="2" a="1"/>
  <c r="P68" i="2" s="1"/>
  <c r="A72" i="1"/>
  <c r="Q72" i="1" s="1" a="1"/>
  <c r="Q72" i="1" s="1"/>
  <c r="A73" i="1" l="1"/>
  <c r="Q73" i="1" s="1" a="1"/>
  <c r="Q73" i="1" s="1"/>
  <c r="A70" i="2"/>
  <c r="P69" i="2" a="1"/>
  <c r="P69" i="2" s="1"/>
  <c r="A71" i="2" l="1"/>
  <c r="P71" i="2" s="1" a="1"/>
  <c r="P71" i="2" s="1"/>
  <c r="P70" i="2" a="1"/>
  <c r="P70" i="2" s="1"/>
  <c r="A74" i="1"/>
  <c r="A75" i="1" l="1"/>
  <c r="Q76" i="1" s="1" a="1"/>
  <c r="Q76" i="1" s="1"/>
  <c r="Q74" i="1" a="1"/>
  <c r="Q74" i="1" s="1"/>
  <c r="A72" i="2"/>
  <c r="A77" i="1" l="1"/>
  <c r="Q77" i="1" s="1" a="1"/>
  <c r="Q77" i="1" s="1"/>
  <c r="Q75" i="1" a="1"/>
  <c r="Q75" i="1" s="1"/>
  <c r="A73" i="2"/>
  <c r="P72" i="2" a="1"/>
  <c r="P72" i="2" s="1"/>
  <c r="A74" i="2" l="1"/>
  <c r="P73" i="2" a="1"/>
  <c r="P73" i="2" s="1"/>
  <c r="A78" i="1"/>
  <c r="Q78" i="1" a="1"/>
  <c r="Q78" i="1" s="1"/>
  <c r="A80" i="1" l="1"/>
  <c r="Q79" i="1" a="1"/>
  <c r="Q79" i="1" s="1"/>
  <c r="A75" i="2"/>
  <c r="P74" i="2" a="1"/>
  <c r="P74" i="2" s="1"/>
  <c r="A76" i="2" l="1"/>
  <c r="P75" i="2" a="1"/>
  <c r="P75" i="2" s="1"/>
  <c r="A81" i="1"/>
  <c r="Q80" i="1" a="1"/>
  <c r="Q80" i="1" s="1"/>
  <c r="A83" i="1" l="1"/>
  <c r="Q82" i="1" a="1"/>
  <c r="Q82" i="1" s="1"/>
  <c r="Q81" i="1" a="1"/>
  <c r="Q81" i="1" s="1"/>
  <c r="A77" i="2"/>
  <c r="P76" i="2" a="1"/>
  <c r="P76" i="2" s="1"/>
  <c r="A84" i="1" l="1"/>
  <c r="Q83" i="1" a="1"/>
  <c r="Q83" i="1" s="1"/>
  <c r="A78" i="2"/>
  <c r="P77" i="2" a="1"/>
  <c r="P77" i="2" s="1"/>
  <c r="A85" i="1" l="1"/>
  <c r="A79" i="2"/>
  <c r="P79" i="2" s="1" a="1"/>
  <c r="P79" i="2" s="1"/>
  <c r="P80" i="2" a="1"/>
  <c r="P80" i="2" s="1"/>
  <c r="P78" i="2" a="1"/>
  <c r="P78" i="2" s="1"/>
  <c r="Q84" i="1" a="1"/>
  <c r="Q84" i="1" s="1"/>
  <c r="A86" i="1" l="1"/>
  <c r="Q85" i="1" a="1"/>
  <c r="Q85" i="1" s="1"/>
  <c r="Q86" i="1" a="1"/>
  <c r="Q86" i="1" s="1"/>
  <c r="A87" i="1" l="1"/>
  <c r="A88" i="1" l="1"/>
  <c r="Q87" i="1" a="1"/>
  <c r="Q87" i="1" s="1"/>
  <c r="A89" i="1" l="1"/>
  <c r="Q90" i="1" s="1" a="1"/>
  <c r="Q90" i="1" s="1"/>
  <c r="Q88" i="1" a="1"/>
  <c r="Q88" i="1" s="1"/>
  <c r="A91" i="1" l="1"/>
  <c r="Q91" i="1" s="1" a="1"/>
  <c r="Q91" i="1" s="1"/>
  <c r="Q89" i="1" a="1"/>
  <c r="Q89" i="1" s="1"/>
  <c r="A92" i="1" l="1"/>
  <c r="Q92" i="1" a="1"/>
  <c r="Q92" i="1" s="1"/>
  <c r="A93" i="1" l="1"/>
  <c r="A94" i="1" l="1"/>
  <c r="Q93" i="1" a="1"/>
  <c r="Q93" i="1" s="1"/>
  <c r="A95" i="1" l="1"/>
  <c r="Q94" i="1" a="1"/>
  <c r="Q94" i="1" s="1"/>
  <c r="A96" i="1" l="1"/>
  <c r="Q95" i="1" a="1"/>
  <c r="Q95" i="1" s="1"/>
  <c r="A97" i="1" l="1"/>
  <c r="Q96" i="1" a="1"/>
  <c r="Q96" i="1" s="1"/>
  <c r="A98" i="1" l="1"/>
  <c r="Q97" i="1" a="1"/>
  <c r="Q97" i="1" s="1"/>
  <c r="A99" i="1" l="1"/>
  <c r="Q98" i="1" a="1"/>
  <c r="Q98" i="1" s="1"/>
  <c r="A100" i="1" l="1"/>
  <c r="Q99" i="1" a="1"/>
  <c r="Q99" i="1" s="1"/>
  <c r="A103" i="1" l="1"/>
  <c r="Q102" i="1" a="1"/>
  <c r="Q102" i="1" s="1"/>
  <c r="Q100" i="1" a="1"/>
  <c r="Q100" i="1" s="1"/>
  <c r="Q101" i="1" a="1"/>
  <c r="Q101" i="1" s="1"/>
  <c r="A104" i="1" l="1"/>
  <c r="Q104" i="1" s="1" a="1"/>
  <c r="Q104" i="1" s="1"/>
  <c r="Q103" i="1" a="1"/>
  <c r="Q103" i="1" s="1"/>
  <c r="A105" i="1" l="1"/>
  <c r="A106" i="1" l="1"/>
  <c r="Q106" i="1" a="1"/>
  <c r="Q106" i="1" s="1"/>
  <c r="Q105" i="1" a="1"/>
  <c r="Q105" i="1" s="1"/>
  <c r="A107" i="1" l="1"/>
  <c r="A108" i="1" l="1"/>
  <c r="Q107" i="1" a="1"/>
  <c r="Q107" i="1" s="1"/>
  <c r="A109" i="1" l="1"/>
  <c r="Q108" i="1" a="1"/>
  <c r="Q108" i="1" s="1"/>
  <c r="A110" i="1" l="1"/>
  <c r="Q109" i="1" a="1"/>
  <c r="Q109" i="1" s="1"/>
  <c r="A112" i="1" l="1"/>
  <c r="Q110" i="1" a="1"/>
  <c r="Q110" i="1" s="1"/>
  <c r="Q111" i="1" a="1"/>
  <c r="Q111" i="1" s="1"/>
  <c r="A113" i="1" l="1"/>
  <c r="Q112" i="1" a="1"/>
  <c r="Q112" i="1" s="1"/>
  <c r="A114" i="1" l="1"/>
  <c r="Q113" i="1" a="1"/>
  <c r="Q113" i="1" s="1"/>
  <c r="A115" i="1" l="1"/>
  <c r="Q114" i="1" a="1"/>
  <c r="Q114" i="1" s="1"/>
  <c r="A117" i="1" l="1"/>
  <c r="Q115" i="1" a="1"/>
  <c r="Q115" i="1" s="1"/>
  <c r="Q116" i="1" a="1"/>
  <c r="Q116" i="1" s="1"/>
  <c r="A118" i="1" l="1"/>
  <c r="Q117" i="1" a="1"/>
  <c r="Q117" i="1" s="1"/>
  <c r="A119" i="1" l="1"/>
  <c r="Q118" i="1" a="1"/>
  <c r="Q118" i="1" s="1"/>
  <c r="A120" i="1" l="1"/>
  <c r="Q119" i="1" a="1"/>
  <c r="Q119" i="1" s="1"/>
  <c r="A121" i="1" l="1"/>
  <c r="Q120" i="1" a="1"/>
  <c r="Q120" i="1" s="1"/>
  <c r="A122" i="1" l="1"/>
  <c r="Q121" i="1" a="1"/>
  <c r="Q121" i="1" s="1"/>
  <c r="A123" i="1" l="1"/>
  <c r="Q122" i="1" a="1"/>
  <c r="Q122" i="1" s="1"/>
  <c r="A124" i="1" l="1"/>
  <c r="Q123" i="1" a="1"/>
  <c r="Q123" i="1" s="1"/>
  <c r="A125" i="1" l="1"/>
  <c r="Q124" i="1" a="1"/>
  <c r="Q124" i="1" s="1"/>
  <c r="A127" i="1" l="1"/>
  <c r="Q125" i="1" a="1"/>
  <c r="Q125" i="1" s="1"/>
  <c r="Q126" i="1" a="1"/>
  <c r="Q126" i="1" s="1"/>
  <c r="A128" i="1" l="1"/>
  <c r="Q127" i="1" a="1"/>
  <c r="Q127" i="1" s="1"/>
  <c r="A129" i="1" l="1"/>
  <c r="Q128" i="1" a="1"/>
  <c r="Q128" i="1" s="1"/>
  <c r="A130" i="1" l="1"/>
  <c r="Q129" i="1" a="1"/>
  <c r="Q129" i="1" s="1"/>
  <c r="A131" i="1" l="1"/>
  <c r="Q130" i="1" a="1"/>
  <c r="Q130" i="1" s="1"/>
  <c r="A132" i="1" l="1"/>
  <c r="Q131" i="1" a="1"/>
  <c r="Q131" i="1" s="1"/>
  <c r="A133" i="1" l="1"/>
  <c r="Q132" i="1" a="1"/>
  <c r="Q132" i="1" s="1"/>
  <c r="A134" i="1" l="1"/>
  <c r="Q133" i="1" a="1"/>
  <c r="Q133" i="1" s="1"/>
  <c r="A135" i="1" l="1"/>
  <c r="Q134" i="1" a="1"/>
  <c r="Q134" i="1" s="1"/>
  <c r="A136" i="1" l="1"/>
  <c r="Q135" i="1" a="1"/>
  <c r="Q135" i="1" s="1"/>
  <c r="A138" i="1" l="1"/>
  <c r="Q136" i="1" a="1"/>
  <c r="Q136" i="1" s="1"/>
  <c r="Q137" i="1" a="1"/>
  <c r="Q137" i="1" s="1"/>
  <c r="A139" i="1" l="1"/>
  <c r="Q138" i="1" a="1"/>
  <c r="Q138" i="1" s="1"/>
  <c r="A141" i="1" l="1"/>
  <c r="Q139" i="1" a="1"/>
  <c r="Q139" i="1" s="1"/>
  <c r="Q140" i="1" a="1"/>
  <c r="Q140" i="1" s="1"/>
  <c r="A142" i="1" l="1"/>
  <c r="Q141" i="1" a="1"/>
  <c r="Q141" i="1" s="1"/>
  <c r="A143" i="1" l="1"/>
  <c r="Q142" i="1" a="1"/>
  <c r="Q142" i="1" s="1"/>
  <c r="A146" i="1" l="1"/>
  <c r="Q143" i="1" a="1"/>
  <c r="Q143" i="1" s="1"/>
  <c r="Q144" i="1" a="1"/>
  <c r="Q144" i="1" s="1"/>
  <c r="Q145" i="1" a="1"/>
  <c r="Q145" i="1" s="1"/>
  <c r="A147" i="1" l="1"/>
  <c r="Q146" i="1" a="1"/>
  <c r="Q146" i="1" s="1"/>
  <c r="A149" i="1" l="1"/>
  <c r="Q147" i="1" a="1"/>
  <c r="Q147" i="1" s="1"/>
  <c r="Q148" i="1" a="1"/>
  <c r="Q148" i="1" s="1"/>
  <c r="A151" i="1" l="1"/>
  <c r="Q149" i="1" a="1"/>
  <c r="Q149" i="1" s="1"/>
  <c r="Q150" i="1" a="1"/>
  <c r="Q150" i="1" s="1"/>
  <c r="A152" i="1" l="1"/>
  <c r="Q151" i="1" a="1"/>
  <c r="Q151" i="1" s="1"/>
  <c r="A153" i="1" l="1"/>
  <c r="Q152" i="1" a="1"/>
  <c r="Q152" i="1" s="1"/>
  <c r="A154" i="1" l="1"/>
  <c r="Q153" i="1" a="1"/>
  <c r="Q153" i="1" s="1"/>
  <c r="A155" i="1" l="1"/>
  <c r="Q154" i="1" a="1"/>
  <c r="Q154" i="1" s="1"/>
  <c r="A156" i="1" l="1"/>
  <c r="Q155" i="1" a="1"/>
  <c r="Q155" i="1" s="1"/>
  <c r="A157" i="1" l="1"/>
  <c r="Q156" i="1" a="1"/>
  <c r="Q156" i="1" s="1"/>
  <c r="A159" i="1" l="1"/>
  <c r="Q157" i="1" a="1"/>
  <c r="Q157" i="1" s="1"/>
  <c r="Q158" i="1" a="1"/>
  <c r="Q158" i="1" s="1"/>
  <c r="A160" i="1" l="1"/>
  <c r="Q159" i="1" a="1"/>
  <c r="Q159" i="1" s="1"/>
  <c r="A161" i="1" l="1"/>
  <c r="Q160" i="1" a="1"/>
  <c r="Q160" i="1" s="1"/>
  <c r="A162" i="1" l="1"/>
  <c r="Q161" i="1" a="1"/>
  <c r="Q161" i="1" s="1"/>
  <c r="A164" i="1" l="1"/>
  <c r="Q162" i="1" a="1"/>
  <c r="Q162" i="1" s="1"/>
  <c r="Q163" i="1" a="1"/>
  <c r="Q163" i="1" s="1"/>
  <c r="A165" i="1" l="1"/>
  <c r="Q164" i="1" a="1"/>
  <c r="Q164" i="1" s="1"/>
  <c r="A166" i="1" l="1"/>
  <c r="Q165" i="1" a="1"/>
  <c r="Q165" i="1" s="1"/>
  <c r="A167" i="1" l="1"/>
  <c r="Q166" i="1" a="1"/>
  <c r="Q166" i="1" s="1"/>
  <c r="A168" i="1" l="1"/>
  <c r="Q167" i="1" a="1"/>
  <c r="Q167" i="1" s="1"/>
  <c r="A169" i="1" l="1"/>
  <c r="Q168" i="1" a="1"/>
  <c r="Q168" i="1" s="1"/>
  <c r="A170" i="1" l="1"/>
  <c r="Q169" i="1" a="1"/>
  <c r="Q169" i="1" s="1"/>
  <c r="A171" i="1" l="1"/>
  <c r="Q170" i="1" a="1"/>
  <c r="Q170" i="1" s="1"/>
  <c r="A172" i="1" l="1"/>
  <c r="Q171" i="1" a="1"/>
  <c r="Q171" i="1" s="1"/>
  <c r="A173" i="1" l="1"/>
  <c r="Q172" i="1" a="1"/>
  <c r="Q172" i="1" s="1"/>
  <c r="A174" i="1" l="1"/>
  <c r="Q173" i="1" a="1"/>
  <c r="Q173" i="1" s="1"/>
  <c r="A175" i="1" l="1"/>
  <c r="Q174" i="1" a="1"/>
  <c r="Q174" i="1" s="1"/>
  <c r="A176" i="1" l="1"/>
  <c r="Q175" i="1" a="1"/>
  <c r="Q175" i="1" s="1"/>
  <c r="A177" i="1" l="1"/>
  <c r="Q176" i="1" a="1"/>
  <c r="Q176" i="1" s="1"/>
  <c r="A178" i="1" l="1"/>
  <c r="Q177" i="1" a="1"/>
  <c r="Q177" i="1" s="1"/>
  <c r="A179" i="1" l="1"/>
  <c r="Q178" i="1" a="1"/>
  <c r="Q178" i="1" s="1"/>
  <c r="A181" i="1" l="1"/>
  <c r="Q179" i="1" a="1"/>
  <c r="Q179" i="1" s="1"/>
  <c r="Q180" i="1" a="1"/>
  <c r="Q180" i="1" s="1"/>
  <c r="A182" i="1" l="1"/>
  <c r="Q181" i="1" a="1"/>
  <c r="Q181" i="1" s="1"/>
  <c r="A184" i="1" l="1"/>
  <c r="Q182" i="1" a="1"/>
  <c r="Q182" i="1" s="1"/>
  <c r="Q183" i="1" a="1"/>
  <c r="Q183" i="1" s="1"/>
  <c r="A185" i="1" l="1"/>
  <c r="Q184" i="1" a="1"/>
  <c r="Q184" i="1" s="1"/>
  <c r="A188" i="1" l="1"/>
  <c r="Q185" i="1" a="1"/>
  <c r="Q185" i="1" s="1"/>
  <c r="Q186" i="1" a="1"/>
  <c r="Q186" i="1" s="1"/>
  <c r="Q187" i="1" a="1"/>
  <c r="Q187" i="1" s="1"/>
  <c r="A189" i="1" l="1"/>
  <c r="Q188" i="1" a="1"/>
  <c r="Q188" i="1" s="1"/>
  <c r="A190" i="1" l="1"/>
  <c r="Q189" i="1" a="1"/>
  <c r="Q189" i="1" s="1"/>
  <c r="A191" i="1" l="1"/>
  <c r="Q190" i="1" a="1"/>
  <c r="Q190" i="1" s="1"/>
  <c r="A192" i="1" l="1"/>
  <c r="Q191" i="1" a="1"/>
  <c r="Q191" i="1" s="1"/>
  <c r="A193" i="1" l="1"/>
  <c r="Q192" i="1" a="1"/>
  <c r="Q192" i="1" s="1"/>
  <c r="A194" i="1" l="1"/>
  <c r="Q193" i="1" a="1"/>
  <c r="Q193" i="1" s="1"/>
  <c r="A196" i="1" l="1"/>
  <c r="Q194" i="1" a="1"/>
  <c r="Q194" i="1" s="1"/>
  <c r="Q195" i="1" a="1"/>
  <c r="Q195" i="1" s="1"/>
  <c r="A197" i="1" l="1"/>
  <c r="Q196" i="1" a="1"/>
  <c r="Q196" i="1" s="1"/>
  <c r="A200" i="1" l="1"/>
  <c r="Q198" i="1" a="1"/>
  <c r="Q198" i="1" s="1"/>
  <c r="Q197" i="1" a="1"/>
  <c r="Q197" i="1" s="1"/>
  <c r="Q199" i="1" a="1"/>
  <c r="Q199" i="1" s="1"/>
  <c r="A201" i="1" l="1"/>
  <c r="Q211" i="1" s="1" a="1"/>
  <c r="Q211" i="1" s="1"/>
  <c r="Q210" i="1" a="1"/>
  <c r="Q210" i="1" s="1"/>
  <c r="Q204" i="1" a="1"/>
  <c r="Q204" i="1" s="1"/>
  <c r="Q205" i="1" a="1"/>
  <c r="Q205" i="1" s="1"/>
  <c r="Q206" i="1" a="1"/>
  <c r="Q206" i="1" s="1"/>
  <c r="Q200" i="1" a="1"/>
  <c r="Q200" i="1" s="1"/>
  <c r="Q208" i="1" a="1"/>
  <c r="Q208" i="1" s="1"/>
  <c r="Q207" i="1" a="1"/>
  <c r="Q207" i="1" s="1"/>
  <c r="A212" i="1" l="1"/>
  <c r="Q201" i="1" a="1"/>
  <c r="Q201" i="1" s="1"/>
  <c r="Q202" i="1" a="1"/>
  <c r="Q202" i="1" s="1"/>
  <c r="Q209" i="1" a="1"/>
  <c r="Q209" i="1" s="1"/>
  <c r="Q203" i="1" a="1"/>
  <c r="Q203" i="1" s="1"/>
  <c r="A213" i="1" l="1"/>
  <c r="Q212" i="1" a="1"/>
  <c r="Q212" i="1" s="1"/>
  <c r="A214" i="1" l="1"/>
  <c r="Q213" i="1" a="1"/>
  <c r="Q213" i="1" s="1"/>
  <c r="Q214" i="1" a="1"/>
  <c r="Q214" i="1" s="1"/>
  <c r="A215" i="1" l="1"/>
  <c r="Q215" i="1" s="1" a="1"/>
  <c r="Q215" i="1" s="1"/>
  <c r="Q216" i="1" a="1"/>
  <c r="Q216" i="1" s="1"/>
  <c r="Q219" i="1" a="1"/>
  <c r="Q219" i="1" s="1"/>
  <c r="Q220" i="1" l="1" a="1"/>
  <c r="Q220" i="1" s="1"/>
  <c r="A221" i="1"/>
  <c r="Q217" i="1" a="1"/>
  <c r="Q217" i="1" s="1"/>
  <c r="Q218" i="1" a="1"/>
  <c r="Q218" i="1" s="1"/>
  <c r="A222" i="1" l="1"/>
  <c r="Q222" i="1" a="1"/>
  <c r="Q222" i="1" s="1"/>
  <c r="Q221" i="1" a="1"/>
  <c r="Q221" i="1" s="1"/>
  <c r="A223" i="1" l="1"/>
  <c r="A224" i="1" l="1"/>
  <c r="Q223" i="1" a="1"/>
  <c r="Q223" i="1" s="1"/>
  <c r="A226" i="1" l="1"/>
  <c r="Q225" i="1" a="1"/>
  <c r="Q225" i="1" s="1"/>
  <c r="Q224" i="1" a="1"/>
  <c r="Q224" i="1" s="1"/>
  <c r="A227" i="1" l="1"/>
  <c r="Q226" i="1" a="1"/>
  <c r="Q226" i="1" s="1"/>
  <c r="A228" i="1" l="1"/>
  <c r="Q227" i="1" a="1"/>
  <c r="Q227" i="1" s="1"/>
  <c r="A230" i="1" l="1"/>
  <c r="Q228" i="1" a="1"/>
  <c r="Q228" i="1" s="1"/>
  <c r="Q229" i="1" a="1"/>
  <c r="Q229" i="1" s="1"/>
  <c r="A231" i="1" l="1"/>
  <c r="Q230" i="1" a="1"/>
  <c r="Q230" i="1" s="1"/>
  <c r="A232" i="1" l="1"/>
  <c r="Q231" i="1" a="1"/>
  <c r="Q231" i="1" s="1"/>
  <c r="A233" i="1" l="1"/>
  <c r="Q232" i="1" a="1"/>
  <c r="Q232" i="1" s="1"/>
  <c r="A234" i="1" l="1"/>
  <c r="Q233" i="1" a="1"/>
  <c r="Q233" i="1" s="1"/>
  <c r="A236" i="1" l="1"/>
  <c r="Q234" i="1" a="1"/>
  <c r="Q234" i="1" s="1"/>
  <c r="Q235" i="1" a="1"/>
  <c r="Q235" i="1" s="1"/>
  <c r="A237" i="1" l="1"/>
  <c r="Q236" i="1" a="1"/>
  <c r="Q236" i="1" s="1"/>
  <c r="A238" i="1" l="1"/>
  <c r="Q237" i="1" a="1"/>
  <c r="Q237" i="1" s="1"/>
  <c r="A239" i="1" l="1"/>
  <c r="Q238" i="1" a="1"/>
  <c r="Q238" i="1" s="1"/>
  <c r="A240" i="1" l="1"/>
  <c r="Q239" i="1" a="1"/>
  <c r="Q239" i="1" s="1"/>
  <c r="A241" i="1" l="1"/>
  <c r="Q240" i="1" a="1"/>
  <c r="Q240" i="1" s="1"/>
  <c r="A242" i="1" l="1"/>
  <c r="Q241" i="1" a="1"/>
  <c r="Q241" i="1" s="1"/>
  <c r="A243" i="1" l="1"/>
  <c r="Q242" i="1" a="1"/>
  <c r="Q242" i="1" s="1"/>
  <c r="A244" i="1" l="1"/>
  <c r="Q243" i="1" a="1"/>
  <c r="Q243" i="1" s="1"/>
  <c r="A245" i="1" l="1"/>
  <c r="Q244" i="1" a="1"/>
  <c r="Q244" i="1" s="1"/>
  <c r="A246" i="1" l="1"/>
  <c r="Q245" i="1" a="1"/>
  <c r="Q245" i="1" s="1"/>
  <c r="A247" i="1" l="1"/>
  <c r="Q246" i="1" a="1"/>
  <c r="Q246" i="1" s="1"/>
  <c r="A248" i="1" l="1"/>
  <c r="Q247" i="1" a="1"/>
  <c r="Q247" i="1" s="1"/>
  <c r="A249" i="1" l="1"/>
  <c r="Q248" i="1" a="1"/>
  <c r="Q248" i="1" s="1"/>
  <c r="A250" i="1" l="1"/>
  <c r="Q249" i="1" a="1"/>
  <c r="Q249" i="1" s="1"/>
  <c r="A251" i="1" l="1"/>
  <c r="Q250" i="1" a="1"/>
  <c r="Q250" i="1" s="1"/>
  <c r="A252" i="1" l="1"/>
  <c r="Q251" i="1" a="1"/>
  <c r="Q251" i="1" s="1"/>
  <c r="A253" i="1" l="1"/>
  <c r="Q252" i="1" a="1"/>
  <c r="Q252" i="1" s="1"/>
  <c r="A254" i="1" l="1"/>
  <c r="Q253" i="1" a="1"/>
  <c r="Q253" i="1" s="1"/>
  <c r="A255" i="1" l="1"/>
  <c r="Q254" i="1" a="1"/>
  <c r="Q254" i="1" s="1"/>
  <c r="A256" i="1" l="1"/>
  <c r="Q255" i="1" a="1"/>
  <c r="Q255" i="1" s="1"/>
  <c r="A257" i="1" l="1"/>
  <c r="Q256" i="1" a="1"/>
  <c r="Q256" i="1" s="1"/>
  <c r="A258" i="1" l="1"/>
  <c r="Q257" i="1" a="1"/>
  <c r="Q257" i="1" s="1"/>
  <c r="A259" i="1" l="1"/>
  <c r="Q258" i="1" a="1"/>
  <c r="Q258" i="1" s="1"/>
  <c r="A260" i="1" l="1"/>
  <c r="Q259" i="1" a="1"/>
  <c r="Q259" i="1" s="1"/>
  <c r="A261" i="1" l="1"/>
  <c r="Q260" i="1" a="1"/>
  <c r="Q260" i="1" s="1"/>
  <c r="A262" i="1" l="1"/>
  <c r="Q261" i="1" a="1"/>
  <c r="Q261" i="1" s="1"/>
  <c r="A263" i="1" l="1"/>
  <c r="Q262" i="1" a="1"/>
  <c r="Q262" i="1" s="1"/>
  <c r="A264" i="1" l="1"/>
  <c r="Q263" i="1" a="1"/>
  <c r="Q263" i="1" s="1"/>
  <c r="A265" i="1" l="1"/>
  <c r="Q264" i="1" a="1"/>
  <c r="Q264" i="1" s="1"/>
  <c r="A266" i="1" l="1"/>
  <c r="Q265" i="1" a="1"/>
  <c r="Q265" i="1" s="1"/>
  <c r="A267" i="1" l="1"/>
  <c r="Q266" i="1" a="1"/>
  <c r="Q266" i="1" s="1"/>
  <c r="A268" i="1" l="1"/>
  <c r="Q267" i="1" a="1"/>
  <c r="Q267" i="1" s="1"/>
  <c r="A269" i="1" l="1"/>
  <c r="Q268" i="1" a="1"/>
  <c r="Q268" i="1" s="1"/>
  <c r="A270" i="1" l="1"/>
  <c r="Q269" i="1" a="1"/>
  <c r="Q269" i="1" s="1"/>
  <c r="A271" i="1" l="1"/>
  <c r="Q270" i="1" a="1"/>
  <c r="Q270" i="1" s="1"/>
  <c r="A272" i="1" l="1"/>
  <c r="Q271" i="1" a="1"/>
  <c r="Q271" i="1" s="1"/>
  <c r="A274" i="1" l="1"/>
  <c r="Q272" i="1" a="1"/>
  <c r="Q272" i="1" s="1"/>
  <c r="Q273" i="1" a="1"/>
  <c r="Q273" i="1" s="1"/>
  <c r="A275" i="1" l="1"/>
  <c r="Q274" i="1" a="1"/>
  <c r="Q274" i="1" s="1"/>
  <c r="A276" i="1" l="1"/>
  <c r="Q275" i="1" a="1"/>
  <c r="Q275" i="1" s="1"/>
  <c r="A277" i="1" l="1"/>
  <c r="Q276" i="1" a="1"/>
  <c r="Q276" i="1" s="1"/>
  <c r="A278" i="1" l="1"/>
  <c r="Q277" i="1" a="1"/>
  <c r="Q277" i="1" s="1"/>
  <c r="A279" i="1" l="1"/>
  <c r="Q278" i="1" a="1"/>
  <c r="Q278" i="1" s="1"/>
  <c r="A280" i="1" l="1"/>
  <c r="Q279" i="1" a="1"/>
  <c r="Q279" i="1" s="1"/>
  <c r="A281" i="1" l="1"/>
  <c r="Q280" i="1" a="1"/>
  <c r="Q280" i="1" s="1"/>
  <c r="A282" i="1" l="1"/>
  <c r="Q281" i="1" a="1"/>
  <c r="Q281" i="1" s="1"/>
  <c r="A283" i="1" l="1"/>
  <c r="Q282" i="1" a="1"/>
  <c r="Q282" i="1" s="1"/>
  <c r="A284" i="1" l="1"/>
  <c r="Q283" i="1" a="1"/>
  <c r="Q283" i="1" s="1"/>
  <c r="A285" i="1" l="1"/>
  <c r="Q284" i="1" a="1"/>
  <c r="Q284" i="1" s="1"/>
  <c r="A286" i="1" l="1"/>
  <c r="Q285" i="1" a="1"/>
  <c r="Q285" i="1" s="1"/>
  <c r="A287" i="1" l="1"/>
  <c r="Q286" i="1" a="1"/>
  <c r="Q286" i="1" s="1"/>
  <c r="A288" i="1" l="1"/>
  <c r="Q287" i="1" a="1"/>
  <c r="Q287" i="1" s="1"/>
  <c r="A289" i="1" l="1"/>
  <c r="Q288" i="1" a="1"/>
  <c r="Q288" i="1" s="1"/>
  <c r="A290" i="1" l="1"/>
  <c r="Q289" i="1" a="1"/>
  <c r="Q289" i="1" s="1"/>
  <c r="A291" i="1" l="1"/>
  <c r="Q290" i="1" a="1"/>
  <c r="Q290" i="1" s="1"/>
  <c r="A293" i="1" l="1"/>
  <c r="Q291" i="1" a="1"/>
  <c r="Q291" i="1" s="1"/>
  <c r="Q292" i="1" a="1"/>
  <c r="Q292" i="1" s="1"/>
  <c r="A295" i="1" l="1"/>
  <c r="Q293" i="1" a="1"/>
  <c r="Q293" i="1" s="1"/>
  <c r="Q294" i="1" a="1"/>
  <c r="Q294" i="1" s="1"/>
  <c r="A296" i="1" l="1"/>
  <c r="Q295" i="1" a="1"/>
  <c r="Q295" i="1" s="1"/>
  <c r="A297" i="1" l="1"/>
  <c r="Q296" i="1" a="1"/>
  <c r="Q296" i="1" s="1"/>
  <c r="A298" i="1" l="1"/>
  <c r="Q297" i="1" a="1"/>
  <c r="Q297" i="1" s="1"/>
  <c r="A300" i="1" l="1"/>
  <c r="Q298" i="1" a="1"/>
  <c r="Q298" i="1" s="1"/>
  <c r="Q299" i="1" a="1"/>
  <c r="Q299" i="1" s="1"/>
  <c r="A301" i="1" l="1"/>
  <c r="Q300" i="1" a="1"/>
  <c r="Q300" i="1" s="1"/>
  <c r="A302" i="1" l="1"/>
  <c r="Q301" i="1" a="1"/>
  <c r="Q301" i="1" s="1"/>
  <c r="A305" i="1" l="1"/>
  <c r="Q302" i="1" a="1"/>
  <c r="Q302" i="1" s="1"/>
  <c r="Q303" i="1" a="1"/>
  <c r="Q303" i="1" s="1"/>
  <c r="Q304" i="1" a="1"/>
  <c r="Q304" i="1" s="1"/>
  <c r="A306" i="1" l="1"/>
  <c r="Q305" i="1" a="1"/>
  <c r="Q305" i="1" s="1"/>
  <c r="A307" i="1" l="1"/>
  <c r="Q306" i="1" a="1"/>
  <c r="Q306" i="1" s="1"/>
  <c r="A308" i="1" l="1"/>
  <c r="Q307" i="1" a="1"/>
  <c r="Q307" i="1" s="1"/>
  <c r="A309" i="1" l="1"/>
  <c r="Q308" i="1" a="1"/>
  <c r="Q308" i="1" s="1"/>
  <c r="A310" i="1" l="1"/>
  <c r="Q309" i="1" a="1"/>
  <c r="Q309" i="1" s="1"/>
  <c r="A311" i="1" l="1"/>
  <c r="Q310" i="1" a="1"/>
  <c r="Q310" i="1" s="1"/>
  <c r="A313" i="1" l="1"/>
  <c r="Q311" i="1" a="1"/>
  <c r="Q311" i="1" s="1"/>
  <c r="Q312" i="1" a="1"/>
  <c r="Q312" i="1" s="1"/>
  <c r="A315" i="1" l="1"/>
  <c r="Q313" i="1" a="1"/>
  <c r="Q313" i="1" s="1"/>
  <c r="Q314" i="1" a="1"/>
  <c r="Q314" i="1" s="1"/>
  <c r="A316" i="1" l="1"/>
  <c r="Q315" i="1" a="1"/>
  <c r="Q315" i="1" s="1"/>
  <c r="A317" i="1" l="1"/>
  <c r="Q316" i="1" a="1"/>
  <c r="Q316" i="1" s="1"/>
  <c r="A318" i="1" l="1"/>
  <c r="Q317" i="1" a="1"/>
  <c r="Q317" i="1" s="1"/>
  <c r="A319" i="1" l="1"/>
  <c r="Q318" i="1" a="1"/>
  <c r="Q318" i="1" s="1"/>
  <c r="A320" i="1" l="1"/>
  <c r="Q319" i="1" a="1"/>
  <c r="Q319" i="1" s="1"/>
  <c r="A322" i="1" l="1"/>
  <c r="Q320" i="1" a="1"/>
  <c r="Q320" i="1" s="1"/>
  <c r="Q321" i="1" a="1"/>
  <c r="Q321" i="1" s="1"/>
  <c r="A325" i="1" l="1"/>
  <c r="Q322" i="1" a="1"/>
  <c r="Q322" i="1" s="1"/>
  <c r="Q324" i="1" a="1"/>
  <c r="Q324" i="1" s="1"/>
  <c r="Q323" i="1" a="1"/>
  <c r="Q323" i="1" s="1"/>
  <c r="A326" i="1" l="1"/>
  <c r="Q325" i="1" a="1"/>
  <c r="Q325" i="1" s="1"/>
  <c r="A327" i="1" l="1"/>
  <c r="Q326" i="1" a="1"/>
  <c r="Q326" i="1" s="1"/>
  <c r="A328" i="1" l="1"/>
  <c r="Q327" i="1" a="1"/>
  <c r="Q327" i="1" s="1"/>
  <c r="A329" i="1" l="1"/>
  <c r="Q328" i="1" a="1"/>
  <c r="Q328" i="1" s="1"/>
  <c r="A330" i="1" l="1"/>
  <c r="Q329" i="1" a="1"/>
  <c r="Q329" i="1" s="1"/>
  <c r="A331" i="1" l="1"/>
  <c r="Q330" i="1" a="1"/>
  <c r="Q330" i="1" s="1"/>
  <c r="A332" i="1" l="1"/>
  <c r="Q331" i="1" a="1"/>
  <c r="Q331" i="1" s="1"/>
  <c r="A333" i="1" l="1"/>
  <c r="Q332" i="1" a="1"/>
  <c r="Q332" i="1" s="1"/>
  <c r="A334" i="1" l="1"/>
  <c r="Q333" i="1" a="1"/>
  <c r="Q333" i="1" s="1"/>
  <c r="A335" i="1" l="1"/>
  <c r="Q334" i="1" a="1"/>
  <c r="Q334" i="1" s="1"/>
  <c r="A336" i="1" l="1"/>
  <c r="Q335" i="1" a="1"/>
  <c r="Q335" i="1" s="1"/>
  <c r="A337" i="1" l="1"/>
  <c r="Q336" i="1" a="1"/>
  <c r="Q336" i="1" s="1"/>
  <c r="A338" i="1" l="1"/>
  <c r="Q337" i="1" a="1"/>
  <c r="Q337" i="1" s="1"/>
  <c r="A339" i="1" l="1"/>
  <c r="Q338" i="1" a="1"/>
  <c r="Q338" i="1" s="1"/>
  <c r="A340" i="1" l="1"/>
  <c r="Q339" i="1" a="1"/>
  <c r="Q339" i="1" s="1"/>
  <c r="A341" i="1" l="1"/>
  <c r="Q340" i="1" a="1"/>
  <c r="Q340" i="1" s="1"/>
  <c r="A342" i="1" l="1"/>
  <c r="Q341" i="1" a="1"/>
  <c r="Q341" i="1" s="1"/>
  <c r="A343" i="1" l="1"/>
  <c r="Q342" i="1" a="1"/>
  <c r="Q342" i="1" s="1"/>
  <c r="A344" i="1" l="1"/>
  <c r="Q343" i="1" a="1"/>
  <c r="Q343" i="1" s="1"/>
  <c r="A345" i="1" l="1"/>
  <c r="Q344" i="1" a="1"/>
  <c r="Q344" i="1" s="1"/>
  <c r="A346" i="1" l="1"/>
  <c r="Q345" i="1" a="1"/>
  <c r="Q345" i="1" s="1"/>
  <c r="A347" i="1" l="1"/>
  <c r="Q346" i="1" a="1"/>
  <c r="Q346" i="1" s="1"/>
  <c r="A348" i="1" l="1"/>
  <c r="Q347" i="1" a="1"/>
  <c r="Q347" i="1" s="1"/>
  <c r="A349" i="1" l="1"/>
  <c r="Q348" i="1" a="1"/>
  <c r="Q348" i="1" s="1"/>
  <c r="A350" i="1" l="1"/>
  <c r="Q349" i="1" a="1"/>
  <c r="Q349" i="1" s="1"/>
  <c r="A351" i="1" l="1"/>
  <c r="Q350" i="1" a="1"/>
  <c r="Q350" i="1" s="1"/>
  <c r="A352" i="1" l="1"/>
  <c r="Q351" i="1" a="1"/>
  <c r="Q351" i="1" s="1"/>
  <c r="A353" i="1" l="1"/>
  <c r="Q352" i="1" a="1"/>
  <c r="Q352" i="1" s="1"/>
  <c r="A354" i="1" l="1"/>
  <c r="Q353" i="1" a="1"/>
  <c r="Q353" i="1" s="1"/>
  <c r="A355" i="1" l="1"/>
  <c r="Q354" i="1" a="1"/>
  <c r="Q354" i="1" s="1"/>
  <c r="A356" i="1" l="1"/>
  <c r="Q355" i="1" a="1"/>
  <c r="Q355" i="1" s="1"/>
  <c r="A357" i="1" l="1"/>
  <c r="Q356" i="1" a="1"/>
  <c r="Q356" i="1" s="1"/>
  <c r="A358" i="1" l="1"/>
  <c r="Q357" i="1" a="1"/>
  <c r="Q357" i="1" s="1"/>
  <c r="A359" i="1" l="1"/>
  <c r="Q358" i="1" a="1"/>
  <c r="Q358" i="1" s="1"/>
  <c r="A360" i="1" l="1"/>
  <c r="Q359" i="1" a="1"/>
  <c r="Q359" i="1" s="1"/>
  <c r="A361" i="1" l="1"/>
  <c r="Q360" i="1" a="1"/>
  <c r="Q360" i="1" s="1"/>
  <c r="A362" i="1" l="1"/>
  <c r="Q361" i="1" a="1"/>
  <c r="Q361" i="1" s="1"/>
  <c r="A363" i="1" l="1"/>
  <c r="Q362" i="1" a="1"/>
  <c r="Q362" i="1" s="1"/>
  <c r="A364" i="1" l="1"/>
  <c r="Q363" i="1" a="1"/>
  <c r="Q363" i="1" s="1"/>
  <c r="A365" i="1" l="1"/>
  <c r="Q364" i="1" a="1"/>
  <c r="Q364" i="1" s="1"/>
  <c r="A366" i="1" l="1"/>
  <c r="Q365" i="1" a="1"/>
  <c r="Q365" i="1" s="1"/>
  <c r="A367" i="1" l="1"/>
  <c r="Q366" i="1" a="1"/>
  <c r="Q366" i="1" s="1"/>
  <c r="A370" i="1" l="1"/>
  <c r="Q367" i="1" a="1"/>
  <c r="Q367" i="1" s="1"/>
  <c r="Q368" i="1" a="1"/>
  <c r="Q368" i="1" s="1"/>
  <c r="Q369" i="1" a="1"/>
  <c r="Q369" i="1" s="1"/>
  <c r="A371" i="1" l="1"/>
  <c r="Q370" i="1" a="1"/>
  <c r="Q370" i="1" s="1"/>
  <c r="A372" i="1" l="1"/>
  <c r="Q371" i="1" a="1"/>
  <c r="Q371" i="1" s="1"/>
  <c r="A373" i="1" l="1"/>
  <c r="Q372" i="1" a="1"/>
  <c r="Q372" i="1" s="1"/>
  <c r="A374" i="1" l="1"/>
  <c r="Q373" i="1" a="1"/>
  <c r="Q373" i="1" s="1"/>
  <c r="A375" i="1" l="1"/>
  <c r="Q374" i="1" a="1"/>
  <c r="Q374" i="1" s="1"/>
  <c r="A376" i="1" l="1"/>
  <c r="Q375" i="1" a="1"/>
  <c r="Q375" i="1" s="1"/>
  <c r="A377" i="1" l="1"/>
  <c r="Q376" i="1" a="1"/>
  <c r="Q376" i="1" s="1"/>
  <c r="A378" i="1" l="1"/>
  <c r="Q377" i="1" a="1"/>
  <c r="Q377" i="1" s="1"/>
  <c r="A379" i="1" l="1"/>
  <c r="Q378" i="1" a="1"/>
  <c r="Q378" i="1" s="1"/>
  <c r="A380" i="1" l="1"/>
  <c r="Q379" i="1" a="1"/>
  <c r="Q379" i="1" s="1"/>
  <c r="A381" i="1" l="1"/>
  <c r="Q380" i="1" a="1"/>
  <c r="Q380" i="1" s="1"/>
  <c r="A382" i="1" l="1"/>
  <c r="Q381" i="1" a="1"/>
  <c r="Q381" i="1" s="1"/>
  <c r="A383" i="1" l="1"/>
  <c r="Q382" i="1" a="1"/>
  <c r="Q382" i="1" s="1"/>
  <c r="A384" i="1" l="1"/>
  <c r="Q383" i="1" a="1"/>
  <c r="Q383" i="1" s="1"/>
  <c r="A385" i="1" l="1"/>
  <c r="Q384" i="1" a="1"/>
  <c r="Q384" i="1" s="1"/>
  <c r="Q385" i="1" l="1" a="1"/>
  <c r="Q385" i="1" s="1"/>
  <c r="Q386" i="1" a="1"/>
  <c r="Q386" i="1" s="1"/>
  <c r="Q387" i="1" a="1"/>
  <c r="Q38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<sst xmlns="http://schemas.openxmlformats.org/spreadsheetml/2006/main" count="3528" uniqueCount="1062">
  <si>
    <t>【2026年７月１日時点】GREEN×EXPO 2027　花・緑出展内定者／出展者</t>
    <phoneticPr fontId="2"/>
  </si>
  <si>
    <t>【花・緑出展（企業・団体・個人）】計319件　注：一部非公表あり</t>
    <phoneticPr fontId="2"/>
  </si>
  <si>
    <t>（五十音順）</t>
    <rPh sb="1" eb="5">
      <t>ゴジュウオンジュン</t>
    </rPh>
    <phoneticPr fontId="2"/>
  </si>
  <si>
    <t>NO.</t>
  </si>
  <si>
    <t>出展者名（※）</t>
  </si>
  <si>
    <t>共同出展</t>
  </si>
  <si>
    <t>所在地</t>
  </si>
  <si>
    <t>出展区分</t>
  </si>
  <si>
    <t>屋外
出展キーワード</t>
    <phoneticPr fontId="2"/>
  </si>
  <si>
    <t>屋内
出展週</t>
  </si>
  <si>
    <t>リンク種別</t>
    <rPh sb="3" eb="5">
      <t>シュベツ</t>
    </rPh>
    <phoneticPr fontId="2"/>
  </si>
  <si>
    <t>ホームページ等</t>
    <rPh sb="6" eb="7">
      <t>トウ</t>
    </rPh>
    <phoneticPr fontId="2"/>
  </si>
  <si>
    <t>Instagram</t>
    <phoneticPr fontId="2"/>
  </si>
  <si>
    <t>X</t>
    <phoneticPr fontId="2"/>
  </si>
  <si>
    <t>YouTube</t>
    <phoneticPr fontId="2"/>
  </si>
  <si>
    <t>Facebook</t>
    <phoneticPr fontId="2"/>
  </si>
  <si>
    <t>屋外</t>
  </si>
  <si>
    <t>屋内
全期間</t>
    <phoneticPr fontId="2"/>
  </si>
  <si>
    <t>屋内
短期間</t>
    <phoneticPr fontId="2"/>
  </si>
  <si>
    <t>アース製薬株式会社</t>
  </si>
  <si>
    <t/>
  </si>
  <si>
    <t>東京都千代田区</t>
  </si>
  <si>
    <t>○</t>
  </si>
  <si>
    <t>①</t>
  </si>
  <si>
    <t>アーティフィシャルフラワーズ協会</t>
  </si>
  <si>
    <t>神奈川県横浜市</t>
  </si>
  <si>
    <t>⑳</t>
  </si>
  <si>
    <t>アートグリーン株式会社</t>
    <phoneticPr fontId="2"/>
  </si>
  <si>
    <t>東京都江東区</t>
    <phoneticPr fontId="2"/>
  </si>
  <si>
    <t>⑯</t>
    <phoneticPr fontId="2"/>
  </si>
  <si>
    <t>https://artgreen.co.jp/</t>
    <phoneticPr fontId="2"/>
  </si>
  <si>
    <t>https://www.instagram.com/artgreen_official/</t>
    <phoneticPr fontId="2"/>
  </si>
  <si>
    <t>https://www.instagram.com/artgreen__flower?utm_source=qr</t>
    <phoneticPr fontId="2"/>
  </si>
  <si>
    <t>愛知豊明花き流通協同組合</t>
  </si>
  <si>
    <t>愛知県豊明市</t>
  </si>
  <si>
    <t>https://fengming.jp/</t>
    <phoneticPr fontId="2"/>
  </si>
  <si>
    <t>アイバルブ・ジャパン</t>
  </si>
  <si>
    <t>東京都稲城市</t>
  </si>
  <si>
    <t>①・㉗</t>
  </si>
  <si>
    <t>https://www.ibulbjapan.jp</t>
    <phoneticPr fontId="2"/>
  </si>
  <si>
    <t>https://www.instagram.com/ibulbjapan</t>
    <phoneticPr fontId="2"/>
  </si>
  <si>
    <t>https://www.youtube.com/@ibulbJapan</t>
    <phoneticPr fontId="2"/>
  </si>
  <si>
    <t>https://www.facebook.com/ibulb.j</t>
    <phoneticPr fontId="2"/>
  </si>
  <si>
    <t>IVY TAMAI アイビー　タマイ</t>
    <phoneticPr fontId="2"/>
  </si>
  <si>
    <t>東京都港区</t>
    <phoneticPr fontId="2"/>
  </si>
  <si>
    <t xml:space="preserve">ivytamai.com </t>
    <phoneticPr fontId="2"/>
  </si>
  <si>
    <t>有限会社　アオキ・グリーン</t>
  </si>
  <si>
    <t>暮らし</t>
  </si>
  <si>
    <t>赤塚植物園グループ</t>
    <phoneticPr fontId="2"/>
  </si>
  <si>
    <t>三重県津市</t>
  </si>
  <si>
    <t>世界の庭</t>
    <phoneticPr fontId="2"/>
  </si>
  <si>
    <t>③・⑱</t>
  </si>
  <si>
    <t>https://www.jp-akatsuka.co.jp/</t>
    <phoneticPr fontId="2"/>
  </si>
  <si>
    <t>https://www.instagram.com/akatsukagarden/</t>
    <phoneticPr fontId="2"/>
  </si>
  <si>
    <t>https://www.akatsuka.shop/</t>
  </si>
  <si>
    <t>株式会社　アジャイルエナジーＸ</t>
  </si>
  <si>
    <t>東京都港区</t>
  </si>
  <si>
    <t>㉓</t>
  </si>
  <si>
    <t>足立原造園土木株式会社</t>
  </si>
  <si>
    <t>神奈川県大和市</t>
  </si>
  <si>
    <t>伝統・歴史①</t>
  </si>
  <si>
    <t>アトリエ十色　</t>
  </si>
  <si>
    <t>⑮</t>
  </si>
  <si>
    <t>ｱﾄﾘｴ Rose jour</t>
    <phoneticPr fontId="2"/>
  </si>
  <si>
    <t>神奈川県横浜市</t>
    <rPh sb="0" eb="4">
      <t>カナガワケン</t>
    </rPh>
    <rPh sb="4" eb="7">
      <t>ヨコハマシ</t>
    </rPh>
    <phoneticPr fontId="2"/>
  </si>
  <si>
    <t>⑰</t>
    <phoneticPr fontId="2"/>
  </si>
  <si>
    <t>有限会社　アミノ　</t>
  </si>
  <si>
    <t>農・食／美容・健康</t>
  </si>
  <si>
    <t>http://www.mafdamino.com</t>
  </si>
  <si>
    <t>アライグリーン株式会社</t>
  </si>
  <si>
    <t>Anti kukka　</t>
  </si>
  <si>
    <t>and now合同会社</t>
  </si>
  <si>
    <t>東京都武蔵野市</t>
  </si>
  <si>
    <t>⑮・⑳・㉑・㉕</t>
  </si>
  <si>
    <t>https://andnow.crayonsite.com/</t>
    <phoneticPr fontId="2"/>
  </si>
  <si>
    <t>https://www.instagram.com/andnow_llc/</t>
    <phoneticPr fontId="2"/>
  </si>
  <si>
    <t>https://x.com/andnow_LLC</t>
    <phoneticPr fontId="2"/>
  </si>
  <si>
    <t>EPFD協会</t>
  </si>
  <si>
    <t>㉔</t>
  </si>
  <si>
    <t>https://epfd.jp</t>
    <phoneticPr fontId="2"/>
  </si>
  <si>
    <t>https://www.instagram.com/epfd_photo/</t>
    <phoneticPr fontId="2"/>
  </si>
  <si>
    <t>生きる庭</t>
  </si>
  <si>
    <t>神奈川県鎌倉市</t>
  </si>
  <si>
    <t>ikiruniwa.com</t>
  </si>
  <si>
    <t>https://www.instagram.com/animadesigners/</t>
  </si>
  <si>
    <t>イクエトコウリョク　</t>
  </si>
  <si>
    <t>岐阜県羽島市</t>
  </si>
  <si>
    <t>池坊のいけばなを魅せる会「咲ら-SAKURA-」　</t>
  </si>
  <si>
    <t>東京都国分寺市</t>
  </si>
  <si>
    <t>一般社団法人　いけばな協会</t>
  </si>
  <si>
    <t>東京都豊島区</t>
  </si>
  <si>
    <t>⑫</t>
  </si>
  <si>
    <t>いけばな草月×日本茜プロジェクト実行委員会</t>
  </si>
  <si>
    <t>⑲</t>
  </si>
  <si>
    <t>特定非営利活動法人　いけばな文化振興普及協會　いけはなｗｏｒｋｓ</t>
  </si>
  <si>
    <t>東京都東久留米市</t>
  </si>
  <si>
    <t>⑬</t>
  </si>
  <si>
    <t>https://ikehana-works.com/</t>
    <phoneticPr fontId="2"/>
  </si>
  <si>
    <t>https://www.instagram.com/soubi_ryu/</t>
    <phoneticPr fontId="2"/>
  </si>
  <si>
    <t>https://www.sobiryu.jp/</t>
  </si>
  <si>
    <t>生駒造園土木株式会社</t>
  </si>
  <si>
    <t>自然の恵み①</t>
  </si>
  <si>
    <t>https://www.ikoma-zouen.co.jp/</t>
  </si>
  <si>
    <t>石井造園株式会社</t>
  </si>
  <si>
    <t>石勝エクステリア（東急不動産グループ）</t>
  </si>
  <si>
    <t>https://www.tokyu-land.co.jp/</t>
    <phoneticPr fontId="2"/>
  </si>
  <si>
    <t>https://ishikatsuext.jp/</t>
    <phoneticPr fontId="2"/>
  </si>
  <si>
    <t>石原産業株式会社</t>
  </si>
  <si>
    <t>大阪府大阪市</t>
  </si>
  <si>
    <t>②・⑱</t>
  </si>
  <si>
    <t>https://www.iskweb.co.jp/</t>
  </si>
  <si>
    <t>https://www.instagram.com/bluegene_isk/</t>
  </si>
  <si>
    <t>https://www.iskweb.co.jp/bluegene/</t>
  </si>
  <si>
    <t>株式会社　いづもファクトリー</t>
    <phoneticPr fontId="2"/>
  </si>
  <si>
    <t>島根県出雲市</t>
    <phoneticPr fontId="2"/>
  </si>
  <si>
    <t>株式会社　伊藤商事　</t>
  </si>
  <si>
    <t>愛知県瀬戸市</t>
  </si>
  <si>
    <t>イノチオ精興園株式会社</t>
  </si>
  <si>
    <t>広島県府中市</t>
  </si>
  <si>
    <t>③</t>
  </si>
  <si>
    <t>https://www.seikoen-kiku.co.jp/</t>
    <phoneticPr fontId="2"/>
  </si>
  <si>
    <t>https://www.instagram.com/inochio.seikoen_0201/</t>
    <phoneticPr fontId="2"/>
  </si>
  <si>
    <t>https://www.youtube.com/@inochio.seikoen_0201</t>
    <phoneticPr fontId="2"/>
  </si>
  <si>
    <t>イビデングリーンテック株式会社</t>
  </si>
  <si>
    <t>岐阜県大垣市</t>
  </si>
  <si>
    <t>https://www.ibiden-greentec.co.jp/</t>
    <phoneticPr fontId="2"/>
  </si>
  <si>
    <t>有限会社　今井ナーセリー　</t>
  </si>
  <si>
    <t>株式会社　岩崎造園</t>
  </si>
  <si>
    <t>https://iwasakizoen.com/</t>
    <phoneticPr fontId="2"/>
  </si>
  <si>
    <t>https://www.instagram.com/iwasakizoen/</t>
    <phoneticPr fontId="2"/>
  </si>
  <si>
    <t>岩間造園株式会社</t>
  </si>
  <si>
    <t>愛知県名古屋市</t>
  </si>
  <si>
    <t>伝統・歴史②</t>
  </si>
  <si>
    <t>インターフローラルデザイナー協会</t>
  </si>
  <si>
    <t>⑩</t>
  </si>
  <si>
    <t>https://e-interfloral.com</t>
    <phoneticPr fontId="2"/>
  </si>
  <si>
    <t>WOOTANG／中島大輔</t>
  </si>
  <si>
    <t>㉒</t>
  </si>
  <si>
    <t>https://wootang.jp/</t>
    <phoneticPr fontId="2"/>
  </si>
  <si>
    <t>https://www.instagram.com/wootang.jp/</t>
    <phoneticPr fontId="2"/>
  </si>
  <si>
    <t>https://tokyobonsai.jp/</t>
  </si>
  <si>
    <t>https://www.instagram.com/dai.nakaji/</t>
  </si>
  <si>
    <t>VERDE（ヴェルデ）</t>
  </si>
  <si>
    <t>東京都新宿区</t>
  </si>
  <si>
    <t>⑨</t>
  </si>
  <si>
    <t>https://verdeweb.jp</t>
    <phoneticPr fontId="2"/>
  </si>
  <si>
    <t>https://www.instagram.com/verde_wildflower</t>
    <phoneticPr fontId="2"/>
  </si>
  <si>
    <t>https://www.facebook.com/verde.wildflower</t>
    <phoneticPr fontId="2"/>
  </si>
  <si>
    <t>株式会社　内田造園</t>
  </si>
  <si>
    <t>神奈川県厚木市</t>
  </si>
  <si>
    <t>株式会社　内田緑化興業</t>
  </si>
  <si>
    <t>埼玉県さいたま市</t>
  </si>
  <si>
    <t>https://uchida-ryokka.co.jp/</t>
    <phoneticPr fontId="2"/>
  </si>
  <si>
    <t>https://x.com/sah_wildnature</t>
    <phoneticPr fontId="2"/>
  </si>
  <si>
    <t>https://www.youtube.com/@uchidaryokka-TV</t>
    <phoneticPr fontId="2"/>
  </si>
  <si>
    <t>内山緑地建設株式会社・東京農業大学／内山緑地建設株式会社・東京都市大学　</t>
  </si>
  <si>
    <t>福岡県久留米市</t>
  </si>
  <si>
    <t>https://www.uchiyama-net.co.jp/</t>
    <phoneticPr fontId="2"/>
  </si>
  <si>
    <t>https://www.nodai.ac.jp/academics/reg/land/</t>
    <phoneticPr fontId="2"/>
  </si>
  <si>
    <t>https://www.tcu.ac.jp/academics/environment/restoration/</t>
    <phoneticPr fontId="2"/>
  </si>
  <si>
    <t>株式会社　エコ・ファーム鳥取</t>
  </si>
  <si>
    <t>鳥取県鳥取市</t>
  </si>
  <si>
    <t>⑳</t>
    <phoneticPr fontId="2"/>
  </si>
  <si>
    <t>江崎真吾　グリーンプラザみやま</t>
  </si>
  <si>
    <t>岐阜県山県市</t>
  </si>
  <si>
    <t>SIPグリーンインフラ研究プロジェクト</t>
    <phoneticPr fontId="2"/>
  </si>
  <si>
    <t>茨城県つくば市</t>
    <phoneticPr fontId="2"/>
  </si>
  <si>
    <t>https://sip-gi-project.org/</t>
    <phoneticPr fontId="2"/>
  </si>
  <si>
    <t>ENEGGO株式会社</t>
  </si>
  <si>
    <t>佐賀県佐賀市</t>
  </si>
  <si>
    <t>https://eneggo.com/</t>
    <phoneticPr fontId="2"/>
  </si>
  <si>
    <t>https://www.instagram.com/eneggo_tamagonoekihi/</t>
    <phoneticPr fontId="2"/>
  </si>
  <si>
    <t>https://www.youtube.com/@ENEGGO</t>
    <phoneticPr fontId="2"/>
  </si>
  <si>
    <t>FSブルーム株式会社</t>
  </si>
  <si>
    <t>世界の庭</t>
  </si>
  <si>
    <t>https://fs-bloom.co.jp/</t>
    <phoneticPr fontId="2"/>
  </si>
  <si>
    <t>https://www.instagram.com/fumakilla_kadan_jp?igsh=MXg0cWR2eW1ybmxlbw==</t>
    <phoneticPr fontId="2"/>
  </si>
  <si>
    <t>合同会社　FGL</t>
  </si>
  <si>
    <t>㉕</t>
  </si>
  <si>
    <t>一般社団法人　園芸学会</t>
  </si>
  <si>
    <t>京都府京都市</t>
  </si>
  <si>
    <t>⑰</t>
  </si>
  <si>
    <t>圓修造園</t>
  </si>
  <si>
    <t>欧風花インスティテュート</t>
  </si>
  <si>
    <t>東京都目黒区</t>
  </si>
  <si>
    <t>OATアグリオ株式会社</t>
  </si>
  <si>
    <t>㉑</t>
  </si>
  <si>
    <t>大島造園土木株式会社</t>
  </si>
  <si>
    <t>オーストラリアプリザーブドフラワー協会（APA）</t>
  </si>
  <si>
    <t>https://www.apaa.jp</t>
    <phoneticPr fontId="2"/>
  </si>
  <si>
    <t>https://www.instagram.com/apa_wildflower</t>
    <phoneticPr fontId="2"/>
  </si>
  <si>
    <t>https://www.facebook.com/australiapreservedflower</t>
    <phoneticPr fontId="2"/>
  </si>
  <si>
    <t>https://verdeweb.jp</t>
  </si>
  <si>
    <t>大田市場花き部代表者会　</t>
  </si>
  <si>
    <t>東京都大田区</t>
  </si>
  <si>
    <t>⑱</t>
  </si>
  <si>
    <t>岡田茂吉美術文化財団　神奈川支部</t>
  </si>
  <si>
    <t>⑭</t>
  </si>
  <si>
    <t>沖縄美ら海水族館（一般財団法人　沖縄美ら島財団）</t>
  </si>
  <si>
    <t>沖縄県国頭郡本部町</t>
  </si>
  <si>
    <t>学び・遊び</t>
    <phoneticPr fontId="2"/>
  </si>
  <si>
    <t>https://churaumi.okinawa/</t>
    <phoneticPr fontId="2"/>
  </si>
  <si>
    <t>https://churashima.okinawa/</t>
  </si>
  <si>
    <t>一般社団法人　屋内緑化推進協議会</t>
  </si>
  <si>
    <t>一般財団法人　小原流　横浜支部</t>
  </si>
  <si>
    <t>合同会社　オリビアス</t>
  </si>
  <si>
    <t>東京都杉並区</t>
  </si>
  <si>
    <t>https://www.oliveious.net</t>
    <phoneticPr fontId="2"/>
  </si>
  <si>
    <t>NPO法人　ガーデンを考える会</t>
  </si>
  <si>
    <t>https://www.npogarden.com/</t>
    <phoneticPr fontId="2"/>
  </si>
  <si>
    <t>一般社団法人　街路樹・都市樹木診断協会</t>
    <phoneticPr fontId="2"/>
  </si>
  <si>
    <t>info@gaishin.com</t>
    <phoneticPr fontId="2"/>
  </si>
  <si>
    <t>株式会社　カインズ</t>
  </si>
  <si>
    <t>埼玉県本庄市</t>
  </si>
  <si>
    <t>⑨・㉗</t>
    <phoneticPr fontId="2"/>
  </si>
  <si>
    <t>https://www.cainz.co.jp/</t>
    <phoneticPr fontId="2"/>
  </si>
  <si>
    <t>https://www.cainz.com/</t>
  </si>
  <si>
    <t>果樹あるオフィス株式会社</t>
  </si>
  <si>
    <t>自然の恵み②</t>
    <phoneticPr fontId="2"/>
  </si>
  <si>
    <t>https://kajualoffice.com/expo2027</t>
    <phoneticPr fontId="2"/>
  </si>
  <si>
    <t>柏木学園高等学校</t>
  </si>
  <si>
    <t>https://kashiwagi.ac.jp/~kouko_info/</t>
    <phoneticPr fontId="2"/>
  </si>
  <si>
    <t>https://www.instagram.com/kashiwagihighschool/</t>
    <phoneticPr fontId="2"/>
  </si>
  <si>
    <t>https://x.com/Kashiwagi_hs</t>
    <phoneticPr fontId="2"/>
  </si>
  <si>
    <t>https://hs-kashiwagi.ed.jp/</t>
  </si>
  <si>
    <t>一般社団法人　神奈川県園芸協会</t>
  </si>
  <si>
    <t>神奈川県平塚市</t>
  </si>
  <si>
    <t>①-2</t>
  </si>
  <si>
    <t>一般社団法人　神奈川県造園業協会</t>
  </si>
  <si>
    <t>https://kanagawazoen.or.jp/</t>
    <phoneticPr fontId="2"/>
  </si>
  <si>
    <t>https://www.c-sqr.net/c/cs14681</t>
  </si>
  <si>
    <t>神奈川県立中央農業高等学校　国際園芸博覧会生徒実行委員会</t>
  </si>
  <si>
    <t>神奈川県海老名市</t>
  </si>
  <si>
    <t>https://www.pen-kanagawa.ed.jp/chuo-ah/</t>
    <phoneticPr fontId="2"/>
  </si>
  <si>
    <t>神奈川県立横浜瀬谷高校</t>
  </si>
  <si>
    <t>学校法人　神奈川大学</t>
  </si>
  <si>
    <t>株式会社　金沢臨海サービス</t>
  </si>
  <si>
    <t>https://krsv.jp/</t>
    <phoneticPr fontId="2"/>
  </si>
  <si>
    <t>https://www.instagram.com/kanarin1980/</t>
    <phoneticPr fontId="2"/>
  </si>
  <si>
    <t>株式会社　Kam's YOSHIDA</t>
  </si>
  <si>
    <t>カレンフジ株式会社（おにわさん）</t>
  </si>
  <si>
    <t>静岡県富士市</t>
  </si>
  <si>
    <t>環境芸術学会　生命芸術研究部会</t>
  </si>
  <si>
    <t>東京都台東区</t>
  </si>
  <si>
    <t>https://iead.org/</t>
    <phoneticPr fontId="2"/>
  </si>
  <si>
    <t>https://www.instagram.com/artvivant_2027</t>
    <phoneticPr fontId="2"/>
  </si>
  <si>
    <t>https://x.com/iead_sns</t>
    <phoneticPr fontId="2"/>
  </si>
  <si>
    <t>https://www.facebook.com/p/%E7%92%B0%E5%A2%83%E8%8A%B8%E8%A1%93%E5%AD%A6%E4%BC%9A-100069474066313/</t>
    <phoneticPr fontId="2"/>
  </si>
  <si>
    <t>https://www.instagram.com/okuda.labo_tais</t>
  </si>
  <si>
    <t>有限会社　季織苑</t>
  </si>
  <si>
    <t>千葉県千葉市</t>
  </si>
  <si>
    <t>https://www.kiolien.com/</t>
    <phoneticPr fontId="2"/>
  </si>
  <si>
    <t>https://www.instagram.com/kiolien.co.jp</t>
    <phoneticPr fontId="2"/>
  </si>
  <si>
    <t>岸田園芸株式会社</t>
  </si>
  <si>
    <t>神奈川県藤沢市</t>
  </si>
  <si>
    <t>自然の恵み①</t>
    <phoneticPr fontId="2"/>
  </si>
  <si>
    <t>株式会社　kinoiro</t>
  </si>
  <si>
    <t>https://kinoiro.jp</t>
    <phoneticPr fontId="2"/>
  </si>
  <si>
    <t>https://www.instagram.com/kinoiro.jp/</t>
    <phoneticPr fontId="2"/>
  </si>
  <si>
    <t>https://www.facebook.com/kinoiro.jp/</t>
    <phoneticPr fontId="2"/>
  </si>
  <si>
    <t>株式会社　岐阜造園</t>
  </si>
  <si>
    <t>岐阜県岐阜市</t>
  </si>
  <si>
    <t>https://www.gifu-zohen.co.jp/</t>
  </si>
  <si>
    <t>https://www.instagram.com/gz_gifuzohen/reels/</t>
  </si>
  <si>
    <t>京都産業大学　生命科学部</t>
  </si>
  <si>
    <t>https://www.kyoto-su.ac.jp/faculty/ls/</t>
    <phoneticPr fontId="2"/>
  </si>
  <si>
    <t>近畿花き振興協議会　</t>
  </si>
  <si>
    <t>KINCHO園芸株式会社</t>
  </si>
  <si>
    <t>東京都中央区</t>
  </si>
  <si>
    <t>⑧</t>
  </si>
  <si>
    <t>https://www.kincho-engei.co.jp</t>
    <phoneticPr fontId="2"/>
  </si>
  <si>
    <t>https://www.instagram.com/kincho_engei/</t>
    <phoneticPr fontId="2"/>
  </si>
  <si>
    <t>https://www.youtube.com/@gardenDr-TV</t>
    <phoneticPr fontId="2"/>
  </si>
  <si>
    <t>株式会社　クォンタムフラワーズ＆フーズ</t>
  </si>
  <si>
    <t>茨城県水戸市</t>
  </si>
  <si>
    <t>https://qff.jp/</t>
    <phoneticPr fontId="2"/>
  </si>
  <si>
    <t>久保井インキ株式会社</t>
  </si>
  <si>
    <t>https://www.kuboi.co.jp/</t>
    <phoneticPr fontId="2"/>
  </si>
  <si>
    <t>https://www.instagram.com/proust_kaoriprint/</t>
    <phoneticPr fontId="2"/>
  </si>
  <si>
    <t>CLASS EARTH株式会社・プランティオ株式会社</t>
  </si>
  <si>
    <t>https://grow-agritainment.com/</t>
    <phoneticPr fontId="2"/>
  </si>
  <si>
    <t>https://class-earth.com/</t>
  </si>
  <si>
    <t>https://latair.jp/</t>
  </si>
  <si>
    <t>株式会社　グリーンアンドアーツ</t>
  </si>
  <si>
    <t>千葉県浦安市</t>
  </si>
  <si>
    <t>https://www.gaa.co.jp/</t>
    <phoneticPr fontId="2"/>
  </si>
  <si>
    <t>GREEN×EXPO 2027　日本盆栽・水石展</t>
  </si>
  <si>
    <t>⑤・㉗-2</t>
  </si>
  <si>
    <t>Green Era Peer Support Project（GEPS）</t>
  </si>
  <si>
    <t>大阪府吹田市</t>
  </si>
  <si>
    <t>https://sites.google.com/view/geps-ex2027/</t>
    <phoneticPr fontId="2"/>
  </si>
  <si>
    <t>株式会社　グリーンファーム</t>
  </si>
  <si>
    <t>https://green-farm.co.jp/</t>
    <phoneticPr fontId="2"/>
  </si>
  <si>
    <t>株式会社　グリーンフィールドプロジェクト</t>
  </si>
  <si>
    <t>株式会社　クレイ</t>
  </si>
  <si>
    <t>大阪府河内長野市</t>
  </si>
  <si>
    <t>グンゼグリーン株式会社</t>
  </si>
  <si>
    <t>兵庫県尼崎市</t>
  </si>
  <si>
    <t>京成バラ園芸株式会社</t>
  </si>
  <si>
    <t>千葉県八千代市</t>
  </si>
  <si>
    <t>https://www.keiseirose.co.jp/</t>
    <phoneticPr fontId="2"/>
  </si>
  <si>
    <t>https://www.keiseirose.co.jp/garden/</t>
  </si>
  <si>
    <t>原色ドライフラワー研究会</t>
  </si>
  <si>
    <t>神奈川県茅ヶ崎市</t>
  </si>
  <si>
    <t>一般財団法人　公園財団</t>
  </si>
  <si>
    <t>東京都文京区</t>
  </si>
  <si>
    <t>有限会社　幸徳園</t>
  </si>
  <si>
    <t>https://www.koutokuen.com</t>
  </si>
  <si>
    <t>https://www.instagram.com/kohtokuen</t>
  </si>
  <si>
    <t>https://youtube.com/@koutokuen</t>
  </si>
  <si>
    <t>港南植木ガーデン・福岡造園　</t>
  </si>
  <si>
    <t>（株）港南植木ガーデン</t>
    <rPh sb="0" eb="3">
      <t>カブ</t>
    </rPh>
    <rPh sb="3" eb="7">
      <t>コウナンウエキ</t>
    </rPh>
    <phoneticPr fontId="2"/>
  </si>
  <si>
    <t>http://kounanueki-g.co.jp</t>
  </si>
  <si>
    <t>（株）福岡造園</t>
    <rPh sb="0" eb="3">
      <t>カブ</t>
    </rPh>
    <rPh sb="3" eb="7">
      <t>フクオカゾウエン</t>
    </rPh>
    <phoneticPr fontId="2"/>
  </si>
  <si>
    <t>https://www.fukuoka-zouen.com/</t>
  </si>
  <si>
    <t>https://www.youtube.com/@fukuokazouenyokohama</t>
  </si>
  <si>
    <t>国際校庭園庭連合日本支部</t>
  </si>
  <si>
    <t>https://www.isga-japan.com/</t>
    <phoneticPr fontId="2"/>
  </si>
  <si>
    <t>https://x.com/ISGA_Japan</t>
    <phoneticPr fontId="2"/>
  </si>
  <si>
    <t>一般財団法人　国際花と緑のセラピー協議会</t>
  </si>
  <si>
    <t>国際雪割草協会</t>
  </si>
  <si>
    <t>新潟県長岡市</t>
  </si>
  <si>
    <t>http://www.ihsj.org/</t>
    <phoneticPr fontId="2"/>
  </si>
  <si>
    <t>苔むすび共同プロジェクト</t>
  </si>
  <si>
    <t>株式会社　小島庭園工務所</t>
  </si>
  <si>
    <t>https://www.kojimateien.co.jp/</t>
    <phoneticPr fontId="2"/>
  </si>
  <si>
    <t>https://www.instagram.com/kojimalandscape/</t>
    <phoneticPr fontId="2"/>
  </si>
  <si>
    <t>小杉造園株式会社</t>
  </si>
  <si>
    <t>東京都世田谷区</t>
  </si>
  <si>
    <t>寿精版印刷株式会社</t>
  </si>
  <si>
    <t>https://www.rex.co.jp/</t>
    <phoneticPr fontId="2"/>
  </si>
  <si>
    <t>https://www.youtube.com/@%E5%AF%BF%E7%B2%BE%E7%89%88%E5%8D%B0%E5%88%B7%E3%83%81%E3%83%A3%E3%83%B3%E3%83%8D%E3%83%AB</t>
    <phoneticPr fontId="2"/>
  </si>
  <si>
    <t>株式会社　小林園</t>
  </si>
  <si>
    <t>株式会社　巨摩ファーム</t>
    <phoneticPr fontId="2"/>
  </si>
  <si>
    <t>山梨県北杜市</t>
    <phoneticPr fontId="2"/>
  </si>
  <si>
    <t>LED栽培　HP　</t>
    <phoneticPr fontId="2"/>
  </si>
  <si>
    <t>https://ysnodeinfo.wixstudio.com/komafarm</t>
    <phoneticPr fontId="2"/>
  </si>
  <si>
    <t>企業案内　HP　</t>
    <phoneticPr fontId="2"/>
  </si>
  <si>
    <t>https://komafarmvillage.com/</t>
    <phoneticPr fontId="2"/>
  </si>
  <si>
    <t>Comoris DAO合同会社</t>
  </si>
  <si>
    <t>これからのいけばなを考える会</t>
  </si>
  <si>
    <t>東京都渋谷区</t>
  </si>
  <si>
    <t>㉖</t>
  </si>
  <si>
    <t>https://www.instagram.com/korekaranoikebana</t>
    <phoneticPr fontId="2"/>
  </si>
  <si>
    <t>株式会社　サカタのタネ</t>
  </si>
  <si>
    <t>世界の庭／
農・食／美容・健康</t>
  </si>
  <si>
    <t>⑧・⑱</t>
  </si>
  <si>
    <t>https://corporate.sakataseed.co.jp/greenexpo2027/index.html</t>
    <phoneticPr fontId="2"/>
  </si>
  <si>
    <t>https://www.instagram.com/sakata_expo2027/</t>
    <phoneticPr fontId="2"/>
  </si>
  <si>
    <t>https://x.com/sakata_expo2027</t>
    <phoneticPr fontId="2"/>
  </si>
  <si>
    <t>サカタのタネ　グリーンサービス株式会社</t>
  </si>
  <si>
    <t>https://www.sakata-greenservice.co.jp/</t>
    <phoneticPr fontId="2"/>
  </si>
  <si>
    <t>相模庭苑株式会社</t>
  </si>
  <si>
    <t>作庭志稲田株式会社</t>
  </si>
  <si>
    <t>群馬県邑楽郡明和町</t>
  </si>
  <si>
    <t>SANOYOI－咲の宵－</t>
  </si>
  <si>
    <t>新潟県新潟市</t>
  </si>
  <si>
    <t>https://sanoyoi.com/</t>
  </si>
  <si>
    <t>https://www.instagram.com/sanoyoi.2020/</t>
  </si>
  <si>
    <t>佐橋造園</t>
  </si>
  <si>
    <t>愛知県犬山市</t>
  </si>
  <si>
    <t>有限会社　座間洋らんセンター</t>
  </si>
  <si>
    <t>神奈川県座間市</t>
  </si>
  <si>
    <t>サントリーフラワーズ株式会社</t>
  </si>
  <si>
    <t>https://www.suntory.co.jp/flower/</t>
    <phoneticPr fontId="2"/>
  </si>
  <si>
    <t>https://www.suntory.co.jp/flower/moondust/</t>
  </si>
  <si>
    <t>三楽衆</t>
  </si>
  <si>
    <t>シード園芸／蘭万園</t>
  </si>
  <si>
    <t>静岡県浜松市</t>
  </si>
  <si>
    <t>https://seedengei1994.com/</t>
    <phoneticPr fontId="2"/>
  </si>
  <si>
    <t>https://www.instagram.com/ranman_en</t>
    <phoneticPr fontId="2"/>
  </si>
  <si>
    <t>https://ranmanen.ocnk.net/</t>
  </si>
  <si>
    <t>JEJアステージ株式会社</t>
  </si>
  <si>
    <t>新潟県三条市</t>
  </si>
  <si>
    <t>⑳・㉗</t>
  </si>
  <si>
    <t>https://jej-astage.co.jp/</t>
    <phoneticPr fontId="2"/>
  </si>
  <si>
    <t>JA足利花き部会</t>
  </si>
  <si>
    <t>栃木県足利市</t>
  </si>
  <si>
    <t>⑤</t>
  </si>
  <si>
    <t>一般社団法人　JFTD花キューピット</t>
  </si>
  <si>
    <t>東京都品川区</t>
  </si>
  <si>
    <t>④</t>
  </si>
  <si>
    <t>https://www.hanacupid.or.jp/</t>
    <phoneticPr fontId="2"/>
  </si>
  <si>
    <t>https://www.i879.com/</t>
  </si>
  <si>
    <t>https://www.hanatown.net/?grid=relational_03</t>
  </si>
  <si>
    <t>ジェーピーエス製薬株式会社</t>
  </si>
  <si>
    <t>https://www.jps-pharm.com/</t>
    <phoneticPr fontId="2"/>
  </si>
  <si>
    <t>https://www.instagram.com/jps.kampo_official/</t>
    <phoneticPr fontId="2"/>
  </si>
  <si>
    <t>https://x.com/JPS_pharm</t>
    <phoneticPr fontId="2"/>
  </si>
  <si>
    <t>GS KOREA &amp; 星和グリーン株式会社</t>
  </si>
  <si>
    <t>韓国</t>
  </si>
  <si>
    <t>http://rootplus.co.kr/</t>
    <phoneticPr fontId="2"/>
  </si>
  <si>
    <t>https://www.instagram.com/rootpluspot_global/</t>
    <phoneticPr fontId="2"/>
  </si>
  <si>
    <t>https://rootplus.jp</t>
  </si>
  <si>
    <t>四季彩庵×花の絵美術館　</t>
  </si>
  <si>
    <t>東京都練馬区</t>
  </si>
  <si>
    <t>⑮・⑱・㉑</t>
  </si>
  <si>
    <t>https://shikisaianrk.crayonsite.info</t>
    <phoneticPr fontId="2"/>
  </si>
  <si>
    <t>https://rkgallerystudio.crayonsite.info</t>
  </si>
  <si>
    <t>有限会社　四季の企画社</t>
  </si>
  <si>
    <t>四国庭石株式会社</t>
  </si>
  <si>
    <t>シドモア桜の会　横浜</t>
  </si>
  <si>
    <t>https://www.scidmoresakura.jp/</t>
    <phoneticPr fontId="2"/>
  </si>
  <si>
    <t>https://www.instagram.com/scidmoresakura_yokohama/</t>
    <phoneticPr fontId="2"/>
  </si>
  <si>
    <t>https://www.facebook.com/scidmoresakura</t>
    <phoneticPr fontId="2"/>
  </si>
  <si>
    <t>有限会社　清水工業ガーデン</t>
  </si>
  <si>
    <t>埼玉県鶴ヶ島市</t>
  </si>
  <si>
    <t>https://www.greenfinger.jp/</t>
    <phoneticPr fontId="2"/>
  </si>
  <si>
    <t>https://www.instagram.com/café.greenfinger</t>
    <phoneticPr fontId="2"/>
  </si>
  <si>
    <t>合同会社　シフトガーデニングアンドグリーン</t>
  </si>
  <si>
    <t>埼玉県鴻巣市</t>
  </si>
  <si>
    <t>シャン　フルーリー　イズミ</t>
  </si>
  <si>
    <t>https://mayumi55froral-designer.com/</t>
    <phoneticPr fontId="2"/>
  </si>
  <si>
    <t>https://www.instagram.com/mayumi_fujii_cfizmi/</t>
    <phoneticPr fontId="2"/>
  </si>
  <si>
    <t>株式会社　春峰園・株式会社　貝塚造園</t>
  </si>
  <si>
    <t>農・食／美容・健康</t>
    <phoneticPr fontId="2"/>
  </si>
  <si>
    <t>https://www.shunpoen.co.jp/</t>
    <phoneticPr fontId="2"/>
  </si>
  <si>
    <t>https://www.kaizukazouen.com/</t>
  </si>
  <si>
    <t>湘南造園株式会社</t>
  </si>
  <si>
    <t>https://www.shonan-ls.co.jp/</t>
    <phoneticPr fontId="2"/>
  </si>
  <si>
    <t>John Eduardo Nieto</t>
  </si>
  <si>
    <t>スペイン</t>
  </si>
  <si>
    <t>株式会社　新松戸造園　二十世紀梨里帰りプロジェクト</t>
  </si>
  <si>
    <t>千葉県松戸市</t>
  </si>
  <si>
    <t>③・㉕</t>
  </si>
  <si>
    <t>https://shinmatsudo-zouen.com/</t>
    <phoneticPr fontId="2"/>
  </si>
  <si>
    <t>https://www.instagram.com/shinmatsudozouen/</t>
    <phoneticPr fontId="2"/>
  </si>
  <si>
    <t>https://x.com/ShinmatsudoZ</t>
    <phoneticPr fontId="2"/>
  </si>
  <si>
    <t>https://www.facebook.com/Shinmatsudo.zouen</t>
    <phoneticPr fontId="2"/>
  </si>
  <si>
    <t>有限会社　スープ</t>
  </si>
  <si>
    <t>https://seedpaper.jp/</t>
    <phoneticPr fontId="2"/>
  </si>
  <si>
    <t>https://www.instagram.com/seedpaper_garden/</t>
    <phoneticPr fontId="2"/>
  </si>
  <si>
    <t>https://note.com/seedpaperjp</t>
  </si>
  <si>
    <t>株式会社　鈴木造園土木</t>
  </si>
  <si>
    <t>https://www.suzukizouendoboku.com/</t>
    <phoneticPr fontId="2"/>
  </si>
  <si>
    <t>株式会社　鈴鍵</t>
  </si>
  <si>
    <t>愛知県豊田市</t>
  </si>
  <si>
    <t>https://www.szken.co.jp/</t>
    <phoneticPr fontId="2"/>
  </si>
  <si>
    <t>Stone Puraniq（ストーン・プラニク）×株式会社　おしゃ楽</t>
  </si>
  <si>
    <t>⑯</t>
  </si>
  <si>
    <t>合同会社　スピカ</t>
  </si>
  <si>
    <t>住友林業緑化株式会社</t>
  </si>
  <si>
    <t>東京都中野区</t>
  </si>
  <si>
    <t>https://www.sumirin-sfl.co.jp/</t>
    <phoneticPr fontId="2"/>
  </si>
  <si>
    <t>https://www.instagram.com/sfc_ryokka/</t>
    <phoneticPr fontId="2"/>
  </si>
  <si>
    <t>https://www.youtube.com/channel/UCoHc3ZFka_jO5tyxO2_3NIA</t>
    <phoneticPr fontId="2"/>
  </si>
  <si>
    <t>晴照造園</t>
  </si>
  <si>
    <t>静岡県伊豆の国市</t>
  </si>
  <si>
    <t>https://www.instagram.com/seisyouzouen</t>
  </si>
  <si>
    <t>一般社団法人　世界押花芸術協会</t>
  </si>
  <si>
    <t>学校法人　常翔学園　摂南大学</t>
  </si>
  <si>
    <t>大阪府枚方市</t>
  </si>
  <si>
    <t>全国女性造園技術者の会</t>
  </si>
  <si>
    <t>https://www.green-web1990.com/</t>
    <phoneticPr fontId="2"/>
  </si>
  <si>
    <t>全国花みどり協会</t>
  </si>
  <si>
    <t>https://japan-hanamidori.jp/</t>
    <phoneticPr fontId="2"/>
  </si>
  <si>
    <t>特定非営利活動法人　全日本愛瓢会</t>
  </si>
  <si>
    <t>福井県福井市</t>
  </si>
  <si>
    <t>⑪</t>
  </si>
  <si>
    <t>ソアラ株式会社</t>
  </si>
  <si>
    <t>草月会神奈川県支部</t>
  </si>
  <si>
    <t>㉗</t>
  </si>
  <si>
    <t>相武造園土木株式会社</t>
  </si>
  <si>
    <t>ソラフラワーズ協会　</t>
  </si>
  <si>
    <t>http://www.mafdamino.com</t>
    <phoneticPr fontId="2"/>
  </si>
  <si>
    <t>公益財団法人　ＳＯＭＰＯ環境財団／ＳＯＭＰＯホールディングス株式会社</t>
  </si>
  <si>
    <t>https://www.sompo-ef.org/</t>
    <phoneticPr fontId="2"/>
  </si>
  <si>
    <t>https://www.instagram.com/cso_learning/</t>
    <phoneticPr fontId="2"/>
  </si>
  <si>
    <t>https://www.sompo-hd.com/</t>
  </si>
  <si>
    <t>有限会社　ダイカツプラント</t>
  </si>
  <si>
    <t>静岡県袋井市</t>
  </si>
  <si>
    <t>株式会社　泰山園・北沢建設株式会社</t>
  </si>
  <si>
    <t>https://taisanen.co.jp/</t>
    <phoneticPr fontId="2"/>
  </si>
  <si>
    <t>https://kitazawakk.co.jp/</t>
  </si>
  <si>
    <t>宗教法人　大本山總持寺</t>
  </si>
  <si>
    <t>https://www.sojiji.jp/</t>
    <phoneticPr fontId="2"/>
  </si>
  <si>
    <t>株式会社　タカショー</t>
  </si>
  <si>
    <t>和歌山県海南市</t>
  </si>
  <si>
    <t>https://takasho.co.jp/</t>
    <phoneticPr fontId="2"/>
  </si>
  <si>
    <t>https://www.instagram.com/takasho_official/</t>
    <phoneticPr fontId="2"/>
  </si>
  <si>
    <t>https://x.com/TakashoOfficial</t>
    <phoneticPr fontId="2"/>
  </si>
  <si>
    <t>https://www.youtube.com/@takasho_official</t>
    <phoneticPr fontId="2"/>
  </si>
  <si>
    <t>https://www.tiktok.com/@takasho_official</t>
    <phoneticPr fontId="2"/>
  </si>
  <si>
    <t>https://page.line.me/694zqwpg?openQrModal=true</t>
    <phoneticPr fontId="2"/>
  </si>
  <si>
    <t>高梨庭園　谷山庭苑</t>
  </si>
  <si>
    <t>株式会社　髙山煉瓦建築デザイン/YKK AP LANDSCAPE株式会社/株式会社ANDO　Imagineering Group</t>
  </si>
  <si>
    <t>千葉県柏市</t>
  </si>
  <si>
    <t>自然の恵み②</t>
    <rPh sb="0" eb="2">
      <t>シゼン</t>
    </rPh>
    <rPh sb="3" eb="4">
      <t>メグ</t>
    </rPh>
    <phoneticPr fontId="2"/>
  </si>
  <si>
    <t>DAKTEN</t>
  </si>
  <si>
    <t>株式会社　竹内庭苑</t>
  </si>
  <si>
    <t>株式会社　竹藤商店</t>
  </si>
  <si>
    <t>愛知県小牧市</t>
  </si>
  <si>
    <t>https://www.zouenshizaikan.jp/</t>
    <phoneticPr fontId="2"/>
  </si>
  <si>
    <t>https://www.instagram.com/ttkzouenshizaikan/</t>
    <phoneticPr fontId="2"/>
  </si>
  <si>
    <t>株式会社　田澤園</t>
  </si>
  <si>
    <t>https://www.tazawaen.co.jp/</t>
    <phoneticPr fontId="2"/>
  </si>
  <si>
    <t>多肉スタイリング協会®</t>
  </si>
  <si>
    <t>https://succulentsstylingassociation.com</t>
    <phoneticPr fontId="2"/>
  </si>
  <si>
    <t>https://succulentsstylingassociation.com/</t>
  </si>
  <si>
    <t>食べるバラ農園　</t>
  </si>
  <si>
    <t>https://ediblerose-farm.com</t>
    <phoneticPr fontId="2"/>
  </si>
  <si>
    <t>https://www.instagram.com/edible.rose.farm</t>
    <phoneticPr fontId="2"/>
  </si>
  <si>
    <t>玉川大学・玉川学園</t>
  </si>
  <si>
    <t>東京都町田市</t>
  </si>
  <si>
    <t>https://www.tamagawa.jp/</t>
    <phoneticPr fontId="2"/>
  </si>
  <si>
    <t>https://www.tamagawa.jp/university/</t>
  </si>
  <si>
    <t>https://www.tamagawa.ac.jp/info/mokurin/</t>
  </si>
  <si>
    <t>地域共創　造園有志チーム　</t>
  </si>
  <si>
    <t>TEAM EARTHLINGS　</t>
  </si>
  <si>
    <t>○</t>
    <phoneticPr fontId="2"/>
  </si>
  <si>
    <t>（株)貝塚造園</t>
    <phoneticPr fontId="2"/>
  </si>
  <si>
    <t>https://www.kaizukazouen.com</t>
    <phoneticPr fontId="2"/>
  </si>
  <si>
    <t>https://www.instagram.com/kaizuka___2318</t>
    <phoneticPr fontId="2"/>
  </si>
  <si>
    <t>GREEN CALM HOUSE</t>
    <phoneticPr fontId="2"/>
  </si>
  <si>
    <t>https://www.pemupelu.com</t>
    <phoneticPr fontId="2"/>
  </si>
  <si>
    <t>https://www.instagram.com/green_calm_house</t>
    <phoneticPr fontId="2"/>
  </si>
  <si>
    <t>https://www.instagram.com/fibonacci_blossom</t>
    <phoneticPr fontId="2"/>
  </si>
  <si>
    <t>植和造園</t>
    <phoneticPr fontId="2"/>
  </si>
  <si>
    <t>https://www.instagram.com/uekazuzouen</t>
    <phoneticPr fontId="2"/>
  </si>
  <si>
    <t>PLANTED</t>
    <phoneticPr fontId="2"/>
  </si>
  <si>
    <t>https://planted.instatry.online</t>
    <phoneticPr fontId="2"/>
  </si>
  <si>
    <t>https://www.instagram.com/planted.jp</t>
    <phoneticPr fontId="2"/>
  </si>
  <si>
    <t>(株)きたむら園</t>
  </si>
  <si>
    <t>http://kitamura-en.com/</t>
    <phoneticPr fontId="2"/>
  </si>
  <si>
    <t>田野井造園(株)</t>
    <phoneticPr fontId="2"/>
  </si>
  <si>
    <t>https://tanoizouen.co.jp</t>
    <phoneticPr fontId="2"/>
  </si>
  <si>
    <t>(株)誓プランニング</t>
    <phoneticPr fontId="2"/>
  </si>
  <si>
    <t>https://www.chikai-p.com</t>
    <phoneticPr fontId="2"/>
  </si>
  <si>
    <t>安藤苗圃</t>
    <phoneticPr fontId="2"/>
  </si>
  <si>
    <t>https://ando-byouho.jp</t>
    <phoneticPr fontId="2"/>
  </si>
  <si>
    <t>https://www.instagram.com/andobyouho</t>
    <phoneticPr fontId="2"/>
  </si>
  <si>
    <t>アクアフォレスト</t>
    <phoneticPr fontId="2"/>
  </si>
  <si>
    <t>http://www.aqua-forest.jp/</t>
    <phoneticPr fontId="2"/>
  </si>
  <si>
    <t>(株)UNSCAPE</t>
    <phoneticPr fontId="2"/>
  </si>
  <si>
    <t>https://unscape.tokyo</t>
    <phoneticPr fontId="2"/>
  </si>
  <si>
    <t>https://www.instagram.com/unscape_design</t>
    <phoneticPr fontId="2"/>
  </si>
  <si>
    <t>TEAM OSAKA</t>
  </si>
  <si>
    <t>一般財団法人　千葉県まちづくり公社</t>
  </si>
  <si>
    <t>長生会＆狛江市菊花会</t>
  </si>
  <si>
    <t>坪庭展合同組合　</t>
  </si>
  <si>
    <t>神奈川県川崎市</t>
  </si>
  <si>
    <t>ZOEN</t>
  </si>
  <si>
    <t>https://www.instagram.com/zoen.green_project?igsh=Z3hoY2k1bnNhYnV</t>
    <phoneticPr fontId="2"/>
  </si>
  <si>
    <t>尾張でお庭展</t>
  </si>
  <si>
    <t>https://www.facebook.com/share/1829TJsDjk/</t>
    <phoneticPr fontId="2"/>
  </si>
  <si>
    <t>天空の坪庭</t>
  </si>
  <si>
    <t>https://www.instagram.com/tenku_no.tsuboniwa?igsh=eGQ4eXRlbHdpN3Ax&amp;utm_source=qr</t>
    <phoneticPr fontId="2"/>
  </si>
  <si>
    <t>庭展伍國</t>
  </si>
  <si>
    <t>https://www.instagram.com/niwaten.gokoku_hyogo?igsh=MXZ1dDAxd3FrNzdyaA%3D%3D&amp;utm_source=qr</t>
    <phoneticPr fontId="2"/>
  </si>
  <si>
    <t>なにわの坪庭展</t>
  </si>
  <si>
    <t>https://www.instagram.com/naniwanotsuboniwaten?igsh=ZDQydGF4YnBpNjdn&amp;utm_source=qr</t>
    <phoneticPr fontId="2"/>
  </si>
  <si>
    <t>庭展NARA</t>
  </si>
  <si>
    <t>https://www.instagram.com/niwaten_nara?igsh=cmtycnUydHJzMDg1&amp;utm_source=qr</t>
    <phoneticPr fontId="2"/>
  </si>
  <si>
    <t>有限会社　DFAフローリスト資格認定協会</t>
  </si>
  <si>
    <t>Temple Japan　</t>
  </si>
  <si>
    <t>天龍造園建設株式会社</t>
  </si>
  <si>
    <t>https://www.tenryu-landscape.com/</t>
    <phoneticPr fontId="2"/>
  </si>
  <si>
    <t>株式会社　TOI</t>
    <rPh sb="0" eb="4">
      <t>カブシキガイシャ</t>
    </rPh>
    <phoneticPr fontId="2"/>
  </si>
  <si>
    <t>福岡県福岡市</t>
    <rPh sb="3" eb="5">
      <t>フクオカ</t>
    </rPh>
    <rPh sb="5" eb="6">
      <t>シ</t>
    </rPh>
    <phoneticPr fontId="2"/>
  </si>
  <si>
    <t>暮らし</t>
    <phoneticPr fontId="2"/>
  </si>
  <si>
    <t>https://toi.qa （春と再生2026 特設サイト：2027版に更新予定）</t>
    <phoneticPr fontId="2"/>
  </si>
  <si>
    <t>https://www.instagram.com/toiinc （現在メンテナンス中非公開）</t>
    <phoneticPr fontId="2"/>
  </si>
  <si>
    <t>http://kanaehirose.com/ （現在メンテナンス中非公開）</t>
    <phoneticPr fontId="2"/>
  </si>
  <si>
    <t xml:space="preserve">https://www.instagram.com/knell	</t>
    <phoneticPr fontId="2"/>
  </si>
  <si>
    <t>東海園株式会社</t>
  </si>
  <si>
    <t>株式会社　東海グローバルグリーニング</t>
  </si>
  <si>
    <t>岐阜県関市</t>
  </si>
  <si>
    <t>東京セキスイファミエス株式会社　ザ・シーズン営業部</t>
  </si>
  <si>
    <t>https://the-season.net/</t>
    <phoneticPr fontId="2"/>
  </si>
  <si>
    <t>https://www.instagram.com/the_season_exterior.garden</t>
    <phoneticPr fontId="2"/>
  </si>
  <si>
    <t>https://www.pinterest.jp/theseasonpinterest/</t>
  </si>
  <si>
    <t>株式会社　東京堂</t>
  </si>
  <si>
    <t>https://www.e-tokyodo.com/</t>
    <phoneticPr fontId="2"/>
  </si>
  <si>
    <t>https://www.instagram.com/tokyodo_official/</t>
    <phoneticPr fontId="2"/>
  </si>
  <si>
    <t>https://www.youtube.com/@tokyodo3641</t>
    <phoneticPr fontId="2"/>
  </si>
  <si>
    <t>東京農業大学</t>
  </si>
  <si>
    <t>https://www.nodai.ac.jp/</t>
    <phoneticPr fontId="2"/>
  </si>
  <si>
    <t>東京農業大学グリーンアカデミー造園クラブ</t>
    <phoneticPr fontId="2"/>
  </si>
  <si>
    <t>https://www.instagram.com/zoenclub/</t>
    <phoneticPr fontId="2"/>
  </si>
  <si>
    <t>東京薬科大学</t>
  </si>
  <si>
    <t>東京都八王子市</t>
  </si>
  <si>
    <t>https://www.toyaku.ac.jp/</t>
    <phoneticPr fontId="2"/>
  </si>
  <si>
    <t>https://www.instagram.com/tupls_pr/</t>
    <phoneticPr fontId="2"/>
  </si>
  <si>
    <t>https://x.com/toyaku_univ_pr</t>
    <phoneticPr fontId="2"/>
  </si>
  <si>
    <t>https://www.facebook.com/toyakuuniversity</t>
    <phoneticPr fontId="2"/>
  </si>
  <si>
    <t>東光園緑化株式会社・株式会社　スタジオテラ</t>
  </si>
  <si>
    <t>https://www.tokoen.jp/</t>
  </si>
  <si>
    <t>https://studio-terra.jp/</t>
  </si>
  <si>
    <t>東都造園株式会社</t>
  </si>
  <si>
    <t>とう美緑化株式会社</t>
  </si>
  <si>
    <t>東洋大学</t>
  </si>
  <si>
    <t>https://www.toyo.ac.jp/env/</t>
    <phoneticPr fontId="2"/>
  </si>
  <si>
    <t>株式会社　杜若園芸</t>
  </si>
  <si>
    <t>京都府城陽市</t>
  </si>
  <si>
    <t>トロッケンゲシュテック（木の実とスパイスの飾り花）協会</t>
  </si>
  <si>
    <t>中川造園</t>
  </si>
  <si>
    <t>滋賀県長浜市</t>
  </si>
  <si>
    <t>学び・遊び</t>
  </si>
  <si>
    <t>https://niwakakeru.com/</t>
    <phoneticPr fontId="2"/>
  </si>
  <si>
    <t>https://www.instagram.com/rokka_garden/</t>
    <phoneticPr fontId="2"/>
  </si>
  <si>
    <t>https://www.youtube.com/@niwakakeru</t>
    <phoneticPr fontId="2"/>
  </si>
  <si>
    <t>なか区民クラブ</t>
  </si>
  <si>
    <t>公益財団法人　名古屋市みどりの協会</t>
    <phoneticPr fontId="2"/>
  </si>
  <si>
    <t>愛知県名古屋市</t>
    <phoneticPr fontId="2"/>
  </si>
  <si>
    <t>https://www.nga.or.jp/</t>
    <phoneticPr fontId="2"/>
  </si>
  <si>
    <t>https://www.instagram.com/nga_koho/</t>
    <phoneticPr fontId="2"/>
  </si>
  <si>
    <t>株式会社　並木園</t>
  </si>
  <si>
    <t>奈良造園土木株式会社</t>
  </si>
  <si>
    <t>株式会社　ナリコー</t>
  </si>
  <si>
    <t>千葉県成田市</t>
  </si>
  <si>
    <t>https://www.narikoh.co.jp/</t>
    <phoneticPr fontId="2"/>
  </si>
  <si>
    <t>株式会社　南神</t>
  </si>
  <si>
    <t>https://nanshin45.com</t>
    <phoneticPr fontId="2"/>
  </si>
  <si>
    <t>https://www.instagram.com/nanshin_creations</t>
    <phoneticPr fontId="2"/>
  </si>
  <si>
    <t>NICOガーデン</t>
  </si>
  <si>
    <t>長野県諏訪市</t>
  </si>
  <si>
    <t>2027年国際園芸博　東北ガーデンプロジェクト</t>
    <phoneticPr fontId="2"/>
  </si>
  <si>
    <t>宮城県仙台市</t>
  </si>
  <si>
    <t>伝統・歴史③</t>
  </si>
  <si>
    <t>日清オイリオグループ株式会社</t>
  </si>
  <si>
    <t>https://www.nisshin-oillio.com/</t>
    <phoneticPr fontId="2"/>
  </si>
  <si>
    <t>日本苔緑化研究所</t>
    <phoneticPr fontId="2"/>
  </si>
  <si>
    <t>大阪府岸和田市</t>
    <phoneticPr fontId="2"/>
  </si>
  <si>
    <t>https://koketerariumu-sakuraya.net/</t>
    <phoneticPr fontId="2"/>
  </si>
  <si>
    <t>https://www.instagram.com/kazuyaizuhara/</t>
    <phoneticPr fontId="2"/>
  </si>
  <si>
    <t>日本中央競馬会</t>
  </si>
  <si>
    <t>https://jra.jp/</t>
    <phoneticPr fontId="2"/>
  </si>
  <si>
    <t>公益社団法人　日本フラワーデザイナー協会</t>
  </si>
  <si>
    <t>⑥</t>
  </si>
  <si>
    <t>https://www.nfd.or.jp/</t>
    <phoneticPr fontId="2"/>
  </si>
  <si>
    <t>https://www.instagram.com/flowerdesigner_nfd/</t>
    <phoneticPr fontId="2"/>
  </si>
  <si>
    <t>https://www.facebook.com/profile.php?id=100068748863773</t>
    <phoneticPr fontId="2"/>
  </si>
  <si>
    <t>公益財団法人　日本いけばな芸術協会</t>
  </si>
  <si>
    <t>②</t>
  </si>
  <si>
    <t>https://www.nihonikebana.or.jp/</t>
    <phoneticPr fontId="2"/>
  </si>
  <si>
    <t>https://www.instagram.com/nihonikebana</t>
    <phoneticPr fontId="2"/>
  </si>
  <si>
    <t>一般社団法人　日本インドア・グリーン協会</t>
  </si>
  <si>
    <t>一般社団法人　日本植木協会</t>
  </si>
  <si>
    <t>日本えだもの株式会社</t>
  </si>
  <si>
    <t>日本ガーデンデザイン専門学校</t>
  </si>
  <si>
    <t>https://www.suzukigakuen.ac.jp/garden/</t>
    <phoneticPr fontId="2"/>
  </si>
  <si>
    <t>https://www.instagram.com/jp_garden_design/</t>
    <phoneticPr fontId="2"/>
  </si>
  <si>
    <t>一般社団法人　日本花き生産協会</t>
  </si>
  <si>
    <t>①・③・⑨・⑩・㉓</t>
  </si>
  <si>
    <t>公益社団法人　日本家庭園芸普及協会</t>
  </si>
  <si>
    <t>一般社団法人　日本華道連盟</t>
  </si>
  <si>
    <t>㉓</t>
    <phoneticPr fontId="2"/>
  </si>
  <si>
    <t>日本クラフト盆栽作家協会</t>
  </si>
  <si>
    <t>https://www.craft-bonsai.com</t>
  </si>
  <si>
    <t>https://www.instagram.com/craftbonsai_/</t>
  </si>
  <si>
    <t>一般社団法人　日本サステナブルフラワー協会</t>
  </si>
  <si>
    <t>https://www.sustainable-flower.com/</t>
    <phoneticPr fontId="2"/>
  </si>
  <si>
    <t>https://www.instagram.com/moani.special_life/</t>
    <phoneticPr fontId="2"/>
  </si>
  <si>
    <t>一般社団法人　日本皐月協会</t>
  </si>
  <si>
    <t>一般社団法人　日本種苗協会</t>
  </si>
  <si>
    <t>一般社団法人　日本樹木医会神奈川県支部</t>
  </si>
  <si>
    <t>神奈川県秦野市</t>
  </si>
  <si>
    <t>⑫・㉓</t>
  </si>
  <si>
    <t>日本瑞祥愛好会</t>
  </si>
  <si>
    <t>神奈川県足柄上郡中井町</t>
  </si>
  <si>
    <t>一般社団法人　日本造園組合連合会</t>
  </si>
  <si>
    <t>https://www.jflc.or.jp/</t>
    <phoneticPr fontId="2"/>
  </si>
  <si>
    <t>日本造園組合連合会大阪府支部</t>
  </si>
  <si>
    <t>大阪府大阪市</t>
    <rPh sb="0" eb="3">
      <t>オオサカフ</t>
    </rPh>
    <rPh sb="3" eb="6">
      <t>オオサカシ</t>
    </rPh>
    <phoneticPr fontId="2"/>
  </si>
  <si>
    <t>https://www.zoenren-osaka.jp/</t>
    <phoneticPr fontId="2"/>
  </si>
  <si>
    <t>https://www.instagram.com/zoenren.osaka/</t>
    <phoneticPr fontId="2"/>
  </si>
  <si>
    <t>https://www.facebook.com/seinenb.osaka/</t>
    <phoneticPr fontId="2"/>
  </si>
  <si>
    <t>一般社団法人　日本造園建設業協会</t>
  </si>
  <si>
    <t>https://www.jalc.or.jp</t>
    <phoneticPr fontId="2"/>
  </si>
  <si>
    <t>https://www.instagram.com/zouen_dezakon/</t>
    <phoneticPr fontId="2"/>
  </si>
  <si>
    <t>一般社団法人　日本造園建設業協会　神奈川県支部</t>
  </si>
  <si>
    <t>日本大学</t>
  </si>
  <si>
    <t>https://www.nubic.jp/</t>
    <phoneticPr fontId="2"/>
  </si>
  <si>
    <t>https://www.nihon-u.ac.jp/</t>
  </si>
  <si>
    <t>日本ナチュロック株式会社</t>
  </si>
  <si>
    <t>https://naturock.co.jp</t>
    <phoneticPr fontId="2"/>
  </si>
  <si>
    <t>日本花あしらい普及協会</t>
  </si>
  <si>
    <t>https://cotton-rose.com/csr</t>
    <phoneticPr fontId="2"/>
  </si>
  <si>
    <t>https://www.instagram.com/hana_ashirai/?hl=ja</t>
    <phoneticPr fontId="2"/>
  </si>
  <si>
    <t>公益財団法人　日本花の会</t>
  </si>
  <si>
    <t>https://www.hananokai.or.jp/</t>
    <phoneticPr fontId="2"/>
  </si>
  <si>
    <t>https://x.com/nihonhananokai/</t>
    <phoneticPr fontId="2"/>
  </si>
  <si>
    <t>公益財団法人　日本ばら会</t>
  </si>
  <si>
    <t>http://www.barakai.com/</t>
    <phoneticPr fontId="2"/>
  </si>
  <si>
    <t>一般社団法人　日本ハンギングバスケット協会</t>
  </si>
  <si>
    <t>愛知県日進市</t>
  </si>
  <si>
    <t>日本フラワー作家協会</t>
  </si>
  <si>
    <t>特定非営利活動法人　日本メディカルハーブ協会</t>
  </si>
  <si>
    <t>日本レミコ押し花学院　国際プレスドフラワーデザイナー協会</t>
  </si>
  <si>
    <t>https://remiko.co.jp/</t>
    <phoneticPr fontId="2"/>
  </si>
  <si>
    <t>NIWA・IKU</t>
  </si>
  <si>
    <t>香川県高松市</t>
  </si>
  <si>
    <t>庭工荒川・霧が丘緑舎</t>
  </si>
  <si>
    <t>庭咲桜（にわざくら）</t>
  </si>
  <si>
    <t>https://www.niwazakura-office.jp</t>
    <phoneticPr fontId="2"/>
  </si>
  <si>
    <t>https://www.instagram.com/niwazakura_nakaya</t>
    <phoneticPr fontId="2"/>
  </si>
  <si>
    <t>https://www.youtube.com/@niwa_world_lab</t>
    <phoneticPr fontId="2"/>
  </si>
  <si>
    <t>株式会社　庭師生樹</t>
  </si>
  <si>
    <t>庭祥　清水庵</t>
  </si>
  <si>
    <t>株式会社　庭作す森</t>
  </si>
  <si>
    <t>香川県木田郡三木町</t>
  </si>
  <si>
    <t>庭屋遠舟</t>
  </si>
  <si>
    <t>栃木県宇都宮市</t>
  </si>
  <si>
    <t>https://ensyu.sakura.ne.jp/</t>
    <phoneticPr fontId="2"/>
  </si>
  <si>
    <t>https://www.instagram.com/kaneko_ensyu/</t>
    <phoneticPr fontId="2"/>
  </si>
  <si>
    <t>株式会社　庭屋の関</t>
  </si>
  <si>
    <t>https://niwayanoseki.com/</t>
    <phoneticPr fontId="2"/>
  </si>
  <si>
    <t>株式会社　ハイポネックスジャパン</t>
  </si>
  <si>
    <t>https://www.hyponex.co.jp/</t>
    <phoneticPr fontId="2"/>
  </si>
  <si>
    <t>BAOBABLISS×MOTOMACHI花こ　</t>
  </si>
  <si>
    <t>https://www.baobabliss.shop</t>
    <phoneticPr fontId="2"/>
  </si>
  <si>
    <t>https://www.instagram.com/baobabliss_yokohama?igsh=N3lxdmRwNjZsdWwy&amp;utm_source=qr</t>
    <phoneticPr fontId="2"/>
  </si>
  <si>
    <t>https://www.eflora.co.jp/shop/mhanako/</t>
    <phoneticPr fontId="2"/>
  </si>
  <si>
    <t>https://www.instagram.com/motomachi_hanako?igsh=MW54cmkwbnhzandmdA==</t>
    <phoneticPr fontId="2"/>
  </si>
  <si>
    <t>株式会社　ハクサン</t>
  </si>
  <si>
    <t>https://hakusan1.co.jp/</t>
    <phoneticPr fontId="2"/>
  </si>
  <si>
    <t>https://www.instagram.com/hakusan1.co.jp/</t>
  </si>
  <si>
    <t>https://provenwinners.jp/</t>
  </si>
  <si>
    <t>https://www.instagram.com/provenwinners_japan/</t>
  </si>
  <si>
    <t>箱根植木株式会社</t>
  </si>
  <si>
    <t>一造園土木株式会社</t>
  </si>
  <si>
    <t>http://www.hajimezouen.co.jp/</t>
    <phoneticPr fontId="2"/>
  </si>
  <si>
    <t>花育CasualFlowerSalon</t>
  </si>
  <si>
    <t>https://casualflowersalon.com/</t>
    <phoneticPr fontId="2"/>
  </si>
  <si>
    <t>花鏡　</t>
  </si>
  <si>
    <t>https://niwahana-kyoto.com/</t>
    <phoneticPr fontId="2"/>
  </si>
  <si>
    <t>https://www.instagram.com/p/DPG18NWEz_Z/?utm_source=ig_web_copy_link&amp;igsh=MzRlODBiNWFlZA==</t>
    <phoneticPr fontId="2"/>
  </si>
  <si>
    <t>https://www.swallowtailgarden.net/</t>
  </si>
  <si>
    <t>はなじゅく／フェリシテフラワー　</t>
  </si>
  <si>
    <t>広島県廿日市市</t>
  </si>
  <si>
    <t>https://felicite19.exblog.jp</t>
    <phoneticPr fontId="2"/>
  </si>
  <si>
    <t>https://www.instagram.com/hanajuku8719/</t>
    <phoneticPr fontId="2"/>
  </si>
  <si>
    <t>花と緑の研究所株式会社</t>
  </si>
  <si>
    <t>一般社団法人　花の国日本協議会</t>
  </si>
  <si>
    <t>https://hananokuni.jp/</t>
    <phoneticPr fontId="2"/>
  </si>
  <si>
    <t>https://weekendflower.jp/</t>
  </si>
  <si>
    <t>https://homeuse-hana.jp/</t>
  </si>
  <si>
    <t>花ＬＩＮＫＳ株式会社</t>
  </si>
  <si>
    <t>株式会社　HAMART Indonesia</t>
  </si>
  <si>
    <t>愛知県豊橋市</t>
  </si>
  <si>
    <t>株式会社　濱田園</t>
  </si>
  <si>
    <t>株式会社　ハルディン</t>
  </si>
  <si>
    <t>千葉県印西市</t>
  </si>
  <si>
    <t>https://www.jsjardin.co.jp/</t>
    <phoneticPr fontId="2"/>
  </si>
  <si>
    <t>https://www.instagram.com/jardin__official/</t>
    <phoneticPr fontId="2"/>
  </si>
  <si>
    <t>株式会社　日比谷花壇</t>
  </si>
  <si>
    <t>viridiflora</t>
  </si>
  <si>
    <t>株式会社　HIRO GARDENING</t>
  </si>
  <si>
    <t>和歌山県岩出市</t>
  </si>
  <si>
    <t>https://hiro-gardening.com/</t>
    <phoneticPr fontId="2"/>
  </si>
  <si>
    <t>https://www.instagram.com/hiro_gardening/</t>
    <phoneticPr fontId="2"/>
  </si>
  <si>
    <t>https://hiro.london/</t>
  </si>
  <si>
    <t>https://www.instagram.com/hiro_tamura315/</t>
  </si>
  <si>
    <t>有限会社　ファイブ・アイランド　</t>
  </si>
  <si>
    <t>神奈川県足柄下郡湯河原町</t>
  </si>
  <si>
    <t>https://www.manyokobonsai.com/</t>
    <phoneticPr fontId="2"/>
  </si>
  <si>
    <t>https://jtch.jp/</t>
  </si>
  <si>
    <t>株式会社　フィーカ</t>
  </si>
  <si>
    <t>愛知県岡崎市</t>
  </si>
  <si>
    <t>https://www.fikadesign.jp/</t>
    <phoneticPr fontId="2"/>
  </si>
  <si>
    <t>https://www.instagram.com/ater.tokyo/</t>
    <phoneticPr fontId="2"/>
  </si>
  <si>
    <t>https://www.facebook.com/atertokyo/</t>
    <phoneticPr fontId="2"/>
  </si>
  <si>
    <t>株式会社　フォーシーズンズプレス</t>
  </si>
  <si>
    <t>東京都港区</t>
    <rPh sb="3" eb="5">
      <t>ミナトク</t>
    </rPh>
    <phoneticPr fontId="2"/>
  </si>
  <si>
    <t>合同会社　Fukunys</t>
  </si>
  <si>
    <t>株式会社　富士植木</t>
  </si>
  <si>
    <t>https://www.fujiueki.co.jp/</t>
    <phoneticPr fontId="2"/>
  </si>
  <si>
    <t>藤造園建設株式会社</t>
  </si>
  <si>
    <t>フマキラー株式会社</t>
  </si>
  <si>
    <t>https://www.fumakilla.co.jp/</t>
    <phoneticPr fontId="2"/>
  </si>
  <si>
    <t>https://www.instagram.com/fumakilla_kadan_jp/</t>
    <phoneticPr fontId="2"/>
  </si>
  <si>
    <t>https://x.com/fumakilla_jp</t>
    <phoneticPr fontId="2"/>
  </si>
  <si>
    <t>https://fumakilla.jp/kadanlife/</t>
  </si>
  <si>
    <t>https://www.instagram.com/fumakilla_jp/</t>
  </si>
  <si>
    <t>一般社団法人　ブラッサムアート協会</t>
  </si>
  <si>
    <t>https://r.goope.jp/blossom-art</t>
    <phoneticPr fontId="2"/>
  </si>
  <si>
    <t>https://atelierjasmine.jp</t>
  </si>
  <si>
    <t>https://r.goope.jp/ranunculus/</t>
  </si>
  <si>
    <t>株式会社　プラネット</t>
  </si>
  <si>
    <t>FlowerJapan実行委員会</t>
  </si>
  <si>
    <t>Flower Design Works Floral ai</t>
  </si>
  <si>
    <t>https://floral-ai.com/</t>
    <phoneticPr fontId="2"/>
  </si>
  <si>
    <t>https://www.instagram.com/floralai_inc</t>
    <phoneticPr fontId="2"/>
  </si>
  <si>
    <t>プリザービングフラワーズ協会　</t>
  </si>
  <si>
    <t>プリザーブドフラワーショップ　ラスフローレス</t>
  </si>
  <si>
    <t>一般社団法人　プリザーブドフラワー全国協議会</t>
  </si>
  <si>
    <t>株式会社　プロトリーフ</t>
  </si>
  <si>
    <t>BEAR TREE &amp; tomboo</t>
  </si>
  <si>
    <t>静岡県熱海市</t>
  </si>
  <si>
    <t>https://www.instagram.com/tomoko_bamboo/</t>
    <phoneticPr fontId="2"/>
  </si>
  <si>
    <t>HERITAGE ART HOUSE</t>
  </si>
  <si>
    <t>インド</t>
  </si>
  <si>
    <t>ベルグアースグループ</t>
  </si>
  <si>
    <t>愛媛県宇和島市</t>
  </si>
  <si>
    <t>https://bergearth.co.jp/</t>
    <phoneticPr fontId="2"/>
  </si>
  <si>
    <t>https://www.instagram.com/bergearth_bergup/</t>
    <phoneticPr fontId="2"/>
  </si>
  <si>
    <t>http://www.youtube.com/@%E3%83%99%E3%83%AB%E3%82%B0%E3%82%A2%E3%83%BC%E3%82%B9</t>
    <phoneticPr fontId="2"/>
  </si>
  <si>
    <t>株式会社　ボスケ</t>
    <phoneticPr fontId="2"/>
  </si>
  <si>
    <t>埼玉県川口市</t>
    <phoneticPr fontId="2"/>
  </si>
  <si>
    <t>https://www.bosque-ltd.com/</t>
    <phoneticPr fontId="2"/>
  </si>
  <si>
    <t>https://www.instagram.com/bosque_2011/</t>
    <phoneticPr fontId="2"/>
  </si>
  <si>
    <t>有限会社　細野植産</t>
  </si>
  <si>
    <t>https://hosonoshokusan.com/</t>
  </si>
  <si>
    <t>https://www.instagram.com/hosonoshokusan/</t>
  </si>
  <si>
    <t>堀江造園株式会社</t>
  </si>
  <si>
    <t>松村工芸株式会社</t>
  </si>
  <si>
    <t>大阪府東大阪市</t>
  </si>
  <si>
    <t>MAFD AMINO／ロサ蓼科（有機JAS認証農園）</t>
  </si>
  <si>
    <t>MAFD AMINO（生花デザイナーズ団体）</t>
  </si>
  <si>
    <t>馬渡コクナリ</t>
  </si>
  <si>
    <t>神奈川県愛甲郡愛川町</t>
  </si>
  <si>
    <t>https://www.instagram.com/mawatari_cocoonery</t>
    <phoneticPr fontId="2"/>
  </si>
  <si>
    <t>株式会社　ミスティックフラワー</t>
  </si>
  <si>
    <t>①・⑤・㉗</t>
  </si>
  <si>
    <t>三ヶ日みかん狩り　つづさき観光</t>
  </si>
  <si>
    <t>株式会社　都実業</t>
  </si>
  <si>
    <t>https://miyako-jitsugyo.com/</t>
    <phoneticPr fontId="2"/>
  </si>
  <si>
    <t>株式会社　ミヨシグループ　</t>
  </si>
  <si>
    <t>山梨県北杜市</t>
  </si>
  <si>
    <t>https://www.miyoshi-group.co.jp/</t>
    <phoneticPr fontId="2"/>
  </si>
  <si>
    <t>未来を拓く！暮らしのデザイン研究会＆グリーンアドバイザー東京有志</t>
  </si>
  <si>
    <t>明治大学農学部アグリサイエンス研究室</t>
  </si>
  <si>
    <t>学校法人　明治薬科大学</t>
  </si>
  <si>
    <t>東京都清瀬市</t>
  </si>
  <si>
    <t>株式会社　メイプル・ノブ</t>
  </si>
  <si>
    <t>MAISON DE PEONY</t>
  </si>
  <si>
    <t>MOSSTOPIA</t>
  </si>
  <si>
    <t>https://mosstopia.studio.site/</t>
    <phoneticPr fontId="2"/>
  </si>
  <si>
    <t>https://www.instagram.com/moss_topia/</t>
    <phoneticPr fontId="2"/>
  </si>
  <si>
    <t>https://x.com/moss_topia</t>
    <phoneticPr fontId="2"/>
  </si>
  <si>
    <t>もちづき植木株式会社</t>
  </si>
  <si>
    <t>本園　皐二</t>
  </si>
  <si>
    <t>⑤・㉒</t>
  </si>
  <si>
    <t>https://www.instagram.com/motozonoko_zikebana/</t>
    <phoneticPr fontId="2"/>
  </si>
  <si>
    <t>特定非営利活動法人　藪会</t>
  </si>
  <si>
    <t>東京都調布市</t>
  </si>
  <si>
    <t>やました園芸　</t>
  </si>
  <si>
    <t>愛知県常滑市</t>
  </si>
  <si>
    <t>やまやす呉藤</t>
  </si>
  <si>
    <t>埼玉県深谷市</t>
  </si>
  <si>
    <t>游藝</t>
  </si>
  <si>
    <t>雪印種苗株式会社</t>
  </si>
  <si>
    <t>北海道札幌市</t>
  </si>
  <si>
    <t>株式会社　ユニバーサル園芸社</t>
  </si>
  <si>
    <t>大阪府茨木市</t>
  </si>
  <si>
    <t>横浜朝顔会</t>
  </si>
  <si>
    <t>横浜植木株式会社</t>
  </si>
  <si>
    <t>⑮・⑱</t>
  </si>
  <si>
    <t>https://www.yokohamaueki.co.jp</t>
    <phoneticPr fontId="2"/>
  </si>
  <si>
    <t>横浜えびね会</t>
  </si>
  <si>
    <t>横浜華道協会</t>
  </si>
  <si>
    <t>⑦</t>
  </si>
  <si>
    <t>横浜山草会</t>
  </si>
  <si>
    <t>一般社団法人　横浜市造園協会</t>
  </si>
  <si>
    <t>https://www.yokohamashizoen.or.jp/</t>
    <phoneticPr fontId="2"/>
  </si>
  <si>
    <t>横浜市立桜丘高等学校</t>
  </si>
  <si>
    <t>公立大学法人　横浜市立大学　木原生物学研究所・理学部</t>
  </si>
  <si>
    <t>https://www.yokohama-cu.ac.jp/</t>
    <phoneticPr fontId="2"/>
  </si>
  <si>
    <t>https://www.yokohama-cu.ac.jp/kihara/</t>
  </si>
  <si>
    <t>https://www.yokohama-cu.ac.jp/academics/science/index.html</t>
  </si>
  <si>
    <t>横浜庭苑株式会社</t>
  </si>
  <si>
    <t>横浜農と緑の会（はま農楽）　</t>
  </si>
  <si>
    <t>https://hamanora.sakura.ne.jp/hamanora/</t>
    <phoneticPr fontId="2"/>
  </si>
  <si>
    <t>横濱花博連絡協議会</t>
  </si>
  <si>
    <t>https://y-hanaren.jp/</t>
    <phoneticPr fontId="2"/>
  </si>
  <si>
    <t>横浜ばら会</t>
  </si>
  <si>
    <t>https://yokohama-barakai.net/</t>
    <phoneticPr fontId="2"/>
  </si>
  <si>
    <t>https://www.instagram.com/yokohama_barakai</t>
    <phoneticPr fontId="2"/>
  </si>
  <si>
    <t>株式会社　米山庭苑</t>
  </si>
  <si>
    <t>https://yoneyamateien.jp/</t>
    <phoneticPr fontId="2"/>
  </si>
  <si>
    <t>https://www.instagram.com/yoneyamateien/</t>
    <phoneticPr fontId="2"/>
  </si>
  <si>
    <t>https://www.youtube.com/@yoneyamateien1972</t>
    <phoneticPr fontId="2"/>
  </si>
  <si>
    <t>https://www.facebook.com/yoneyamateien</t>
    <phoneticPr fontId="2"/>
  </si>
  <si>
    <t>株式会社　ランドサット</t>
  </si>
  <si>
    <t>一般社団法人　ランドスケープコンサルタンツ協会</t>
  </si>
  <si>
    <t>株式会社　LAND-H.A.G</t>
  </si>
  <si>
    <t>Lier.succulent株式会社</t>
  </si>
  <si>
    <t>大分県大分市</t>
  </si>
  <si>
    <t>https://lier-succulent.com/</t>
    <phoneticPr fontId="2"/>
  </si>
  <si>
    <t>https://www.instagram.com/lier_succulent/</t>
    <phoneticPr fontId="2"/>
  </si>
  <si>
    <t>https://www.youtube.com/@Lier.succulent</t>
    <phoneticPr fontId="2"/>
  </si>
  <si>
    <t>リッシュコーポレーション合同会社</t>
  </si>
  <si>
    <t>https://ameblo.jp/atelier-riche-flower/</t>
    <phoneticPr fontId="2"/>
  </si>
  <si>
    <t>https://www.instagram.com/riche_tomoko/?hl=ja</t>
    <phoneticPr fontId="2"/>
  </si>
  <si>
    <t>https://www.facebook.com/tomoko.hirose.55?locale=ja_JP</t>
    <phoneticPr fontId="2"/>
  </si>
  <si>
    <t>立命館大学･日本バイオ炭研究センター　</t>
  </si>
  <si>
    <t>立命館大学産業社会学部永野聡ゼミナール</t>
  </si>
  <si>
    <t>https://satoshi-nagano.com/</t>
    <phoneticPr fontId="2"/>
  </si>
  <si>
    <t>https://www.instagram.com/rits_nagano_seminar/</t>
    <phoneticPr fontId="2"/>
  </si>
  <si>
    <t>https://youtube.com/channel/UC2AVA5PI6lxDsuIk5FfyofQ?si=oiHFnE9e5yXwRdga</t>
    <phoneticPr fontId="2"/>
  </si>
  <si>
    <t>株式会社　緑風舎</t>
  </si>
  <si>
    <t>リリープロモーション・ジャパン</t>
  </si>
  <si>
    <t>https://www.lily-promotion.jp</t>
    <phoneticPr fontId="2"/>
  </si>
  <si>
    <t>https://www.instagram.com/lovelily.gram</t>
    <phoneticPr fontId="2"/>
  </si>
  <si>
    <t>https://www.youtube.com/@LilyPromotionJapan</t>
    <phoneticPr fontId="2"/>
  </si>
  <si>
    <t>https://www.facebook.com/LilyPromotionJapan</t>
    <phoneticPr fontId="2"/>
  </si>
  <si>
    <t>株式会社　ロスフィー</t>
  </si>
  <si>
    <t>鹿児島県鹿児島市</t>
  </si>
  <si>
    <t>ワクワクプラント株式会社・株式会社　キリガヤ</t>
  </si>
  <si>
    <t>神奈川県逗子市</t>
  </si>
  <si>
    <t>（特設ウェブサイトを準備中）</t>
    <phoneticPr fontId="2"/>
  </si>
  <si>
    <t>https://wakuwakuplant.com/</t>
  </si>
  <si>
    <t>https://kirigaya.jp/</t>
  </si>
  <si>
    <t>※「出展者名」は公表時点の内容のため、今後変更が生じる場合があります。</t>
    <rPh sb="8" eb="12">
      <t>コウヒョウジテン</t>
    </rPh>
    <rPh sb="13" eb="15">
      <t>ナイヨウ</t>
    </rPh>
    <phoneticPr fontId="2"/>
  </si>
  <si>
    <t>※複数の企業・団体・個人、自治体等による共同出展状況は、公表時点の内容です。</t>
    <rPh sb="28" eb="30">
      <t>コウヒョウ</t>
    </rPh>
    <phoneticPr fontId="2"/>
  </si>
  <si>
    <t>※一部の出展者については非公表です。</t>
    <rPh sb="4" eb="7">
      <t>シュッテンシャ</t>
    </rPh>
    <phoneticPr fontId="2"/>
  </si>
  <si>
    <t>※花・緑出展（自治体）は、必要な予算の成立が前提となることから変更の可能性があります。</t>
  </si>
  <si>
    <t>《参考》　屋内出展（短期間）の出展週について</t>
  </si>
  <si>
    <t>《参考》　屋外出展の出展キーワードについて　※今後変更が生じる場合があります。</t>
    <rPh sb="5" eb="7">
      <t>オクガイ</t>
    </rPh>
    <rPh sb="7" eb="9">
      <t>シュッテン</t>
    </rPh>
    <rPh sb="10" eb="12">
      <t>シュッテン</t>
    </rPh>
    <rPh sb="23" eb="25">
      <t>コンゴ</t>
    </rPh>
    <rPh sb="25" eb="27">
      <t>ヘンコウ</t>
    </rPh>
    <rPh sb="28" eb="29">
      <t>ショウ</t>
    </rPh>
    <rPh sb="31" eb="33">
      <t>バアイ</t>
    </rPh>
    <phoneticPr fontId="2"/>
  </si>
  <si>
    <t>第①週　　　３月19日～３月28日</t>
  </si>
  <si>
    <t>第⑯週　　　７月３日～７月11日</t>
    <rPh sb="0" eb="1">
      <t>ダイ</t>
    </rPh>
    <rPh sb="2" eb="3">
      <t>シュウ</t>
    </rPh>
    <rPh sb="7" eb="8">
      <t>ガツ</t>
    </rPh>
    <rPh sb="9" eb="10">
      <t>ニチ</t>
    </rPh>
    <rPh sb="12" eb="13">
      <t>ガツ</t>
    </rPh>
    <rPh sb="15" eb="16">
      <t>ニチ</t>
    </rPh>
    <phoneticPr fontId="2"/>
  </si>
  <si>
    <t>第①-2週　３月19日～３月21日</t>
  </si>
  <si>
    <t>第⑰週　　　７月10日～７月18日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2"/>
  </si>
  <si>
    <t>第②週　　　３月27日～４月４日</t>
  </si>
  <si>
    <t>第⑱週　　　７月17日～７月25日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2"/>
  </si>
  <si>
    <t>第③週　　　４月３日～４月11日</t>
  </si>
  <si>
    <t>第⑲週　　　７月24日～８月１日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5" eb="16">
      <t>ニチ</t>
    </rPh>
    <phoneticPr fontId="2"/>
  </si>
  <si>
    <t>第④週　　　４月10日～４月18日</t>
  </si>
  <si>
    <t>第⑳週　　　７月31日～８月８日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5" eb="16">
      <t>ニチ</t>
    </rPh>
    <phoneticPr fontId="2"/>
  </si>
  <si>
    <t>第⑤週　　　４月17日～４月25日</t>
  </si>
  <si>
    <t>第㉑週　　　８月７日～８月15日</t>
    <rPh sb="0" eb="1">
      <t>ダイ</t>
    </rPh>
    <rPh sb="2" eb="3">
      <t>シュウ</t>
    </rPh>
    <rPh sb="7" eb="8">
      <t>ガツ</t>
    </rPh>
    <rPh sb="9" eb="10">
      <t>ニチ</t>
    </rPh>
    <rPh sb="12" eb="13">
      <t>ガツ</t>
    </rPh>
    <rPh sb="15" eb="16">
      <t>ニチ</t>
    </rPh>
    <phoneticPr fontId="2"/>
  </si>
  <si>
    <t>第⑥週　　　４月24日～５月２日</t>
  </si>
  <si>
    <t>第㉒週　　　８月14日～８月22日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2"/>
  </si>
  <si>
    <t>第⑦週　　　５月１日～５月９日</t>
  </si>
  <si>
    <t>第㉓週　　　８月21日～８月29日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2"/>
  </si>
  <si>
    <t>第⑧週　　　５月８日～５月16日</t>
  </si>
  <si>
    <t>第㉔週　　　８月28日～９月５日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5" eb="16">
      <t>ニチ</t>
    </rPh>
    <phoneticPr fontId="2"/>
  </si>
  <si>
    <t>第⑨週　　　５月15日～５月23日</t>
  </si>
  <si>
    <t>第㉕週　　　９月４日～９月12日</t>
    <rPh sb="0" eb="1">
      <t>ダイ</t>
    </rPh>
    <rPh sb="2" eb="3">
      <t>シュウ</t>
    </rPh>
    <rPh sb="7" eb="8">
      <t>ガツ</t>
    </rPh>
    <rPh sb="9" eb="10">
      <t>ニチ</t>
    </rPh>
    <rPh sb="12" eb="13">
      <t>ガツ</t>
    </rPh>
    <rPh sb="15" eb="16">
      <t>ニチ</t>
    </rPh>
    <phoneticPr fontId="2"/>
  </si>
  <si>
    <t>第⑩週　　　５月22日～５月30日</t>
  </si>
  <si>
    <t>第㉖週　　　９月11日～９月19日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2"/>
  </si>
  <si>
    <t>第⑪週　　　５月29日～６月６日</t>
  </si>
  <si>
    <t>第㉗週　　　９月18日～９月26日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2"/>
  </si>
  <si>
    <t>第⑫週　　　６月５日～６月13日</t>
    <rPh sb="0" eb="1">
      <t>ダイ</t>
    </rPh>
    <rPh sb="2" eb="3">
      <t>シュウ</t>
    </rPh>
    <rPh sb="7" eb="8">
      <t>ガツ</t>
    </rPh>
    <rPh sb="9" eb="10">
      <t>ニチ</t>
    </rPh>
    <rPh sb="12" eb="13">
      <t>ガツ</t>
    </rPh>
    <rPh sb="15" eb="16">
      <t>ニチ</t>
    </rPh>
    <phoneticPr fontId="2"/>
  </si>
  <si>
    <t>第㉗-2週　９月24日～９月26日</t>
    <rPh sb="0" eb="1">
      <t>ダイ</t>
    </rPh>
    <rPh sb="4" eb="5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2"/>
  </si>
  <si>
    <t>第⑬週　　　６月12日～６月20日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2"/>
  </si>
  <si>
    <t>第⑭週　　　６月19日～６月27日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2"/>
  </si>
  <si>
    <t>第⑮週　　　６月26日～７月４日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5" eb="16">
      <t>ニチ</t>
    </rPh>
    <phoneticPr fontId="2"/>
  </si>
  <si>
    <t>【花・緑出展（自治体）】計71件（75自治体）　注：神奈川県・横浜市を除く。一部、非公表の自治体あり</t>
    <phoneticPr fontId="2"/>
  </si>
  <si>
    <t>（全国地方公共団体コード順）</t>
    <phoneticPr fontId="2"/>
  </si>
  <si>
    <t>共同出展</t>
    <rPh sb="0" eb="4">
      <t>キョウドウシュッテン</t>
    </rPh>
    <phoneticPr fontId="2"/>
  </si>
  <si>
    <t>屋外
出展エリア</t>
  </si>
  <si>
    <t>北海道・（一社）北海道造園緑化建設業協会・（一社）日本造園建設業協会　北海道総支部</t>
  </si>
  <si>
    <t>自治体（東側）</t>
  </si>
  <si>
    <t>青森県</t>
  </si>
  <si>
    <t>岩手県・いわて花と緑の普及協議会</t>
  </si>
  <si>
    <t>宮城県・宮城県花と緑普及促進協議会</t>
  </si>
  <si>
    <t>https://www.pref.miyagi.jp/soshiki/engei/index.html</t>
    <phoneticPr fontId="2"/>
  </si>
  <si>
    <t>https://www.hanamidori-miyagi.com/</t>
  </si>
  <si>
    <t>秋田県国際園芸博覧会出展協議会（仮称）</t>
  </si>
  <si>
    <t>山形県</t>
  </si>
  <si>
    <t>福島県</t>
  </si>
  <si>
    <t>⑯・㉗</t>
  </si>
  <si>
    <t>福島県HP農林水産部園芸課
「福島県の花きに関するページ」</t>
    <phoneticPr fontId="2"/>
  </si>
  <si>
    <t>福島県農林水産部園芸課
公式インスタグラム</t>
    <phoneticPr fontId="2"/>
  </si>
  <si>
    <t>福島県農林水産部園芸課
公式エックス</t>
    <phoneticPr fontId="2"/>
  </si>
  <si>
    <t>https://www.pref.fukushima.lg.jp/sec/36035c/fukushima-flower.html</t>
  </si>
  <si>
    <t>https://www.instagram.com/fukushima.engei</t>
  </si>
  <si>
    <t>https://x.com/FukushimaEngei</t>
  </si>
  <si>
    <t>茨城県</t>
  </si>
  <si>
    <t>③・⑨・⑯</t>
    <phoneticPr fontId="2"/>
  </si>
  <si>
    <t>栃木県</t>
  </si>
  <si>
    <t>⑨・⑭</t>
  </si>
  <si>
    <t>群馬県</t>
  </si>
  <si>
    <t>埼玉県</t>
  </si>
  <si>
    <t>自治体（西側）</t>
  </si>
  <si>
    <t>⑤・㉗</t>
  </si>
  <si>
    <t>千葉県</t>
  </si>
  <si>
    <t>https://www.pref.chiba.lg.jp/nousui/kokusaiengeihaku/engeihaku-main.html</t>
    <phoneticPr fontId="2"/>
  </si>
  <si>
    <t>東京都</t>
  </si>
  <si>
    <t>新潟県</t>
  </si>
  <si>
    <t>富山県国際園芸博覧会出展協議会</t>
  </si>
  <si>
    <t>石川県</t>
  </si>
  <si>
    <t>福井県</t>
  </si>
  <si>
    <t>山梨県</t>
  </si>
  <si>
    <t>長野県</t>
  </si>
  <si>
    <t>岐阜県</t>
  </si>
  <si>
    <t>○（屋内）</t>
  </si>
  <si>
    <t>静岡県</t>
  </si>
  <si>
    <t>横浜国際園芸博覧会出展あいち実行委員会</t>
  </si>
  <si>
    <t>https://www.flower-kingdom.aichi.jp/</t>
    <phoneticPr fontId="2"/>
  </si>
  <si>
    <t>三重県</t>
  </si>
  <si>
    <t>⑨・㉑</t>
  </si>
  <si>
    <t>滋賀県</t>
  </si>
  <si>
    <t>京都府・京都市</t>
  </si>
  <si>
    <t>大阪府・大阪市・堺市</t>
  </si>
  <si>
    <t>https://www.pref.osaka.lg.jp/o130140/ryokka/engeihaku.html</t>
    <phoneticPr fontId="2"/>
  </si>
  <si>
    <t>兵庫県</t>
  </si>
  <si>
    <t>奈良県</t>
  </si>
  <si>
    <t>和歌山県</t>
  </si>
  <si>
    <t>鳥取県</t>
  </si>
  <si>
    <t>⑨島根県・島根県アジサイ研究会／
⑭島根県・日本庭園　由志園　株式会社</t>
    <phoneticPr fontId="2"/>
  </si>
  <si>
    <t>https://www.pref.shimane.lg.jp/industry/norin/seisan/engei_shinkou/kaki/</t>
    <phoneticPr fontId="2"/>
  </si>
  <si>
    <t>公式Instagram　https://www.instagram.com/yuushien_official/?hl=ja</t>
    <phoneticPr fontId="2"/>
  </si>
  <si>
    <t>公式X　https://x.com/yushienofficial</t>
    <phoneticPr fontId="2"/>
  </si>
  <si>
    <t>公式Facebook　 https://www.facebook.com/people/%E7%94%B1%E5%BF%97%E5%9C%92/100063941778989/</t>
    <phoneticPr fontId="2"/>
  </si>
  <si>
    <t>https://ajisai-k.jp/</t>
  </si>
  <si>
    <t>公式HP　https://www.yuushien.com/</t>
  </si>
  <si>
    <t>岡山県</t>
  </si>
  <si>
    <t>広島県</t>
  </si>
  <si>
    <t>山口県</t>
  </si>
  <si>
    <t>https://www.pref.yamaguchi.lg.jp/uploaded/attachment/228393.pdf</t>
    <phoneticPr fontId="2"/>
  </si>
  <si>
    <t>徳島県</t>
  </si>
  <si>
    <t>香川県・高松市</t>
  </si>
  <si>
    <t>愛媛県</t>
  </si>
  <si>
    <t>高知県</t>
  </si>
  <si>
    <t>福岡県</t>
  </si>
  <si>
    <t>⑤・⑩・⑯</t>
  </si>
  <si>
    <t>https://www.pref.fukuoka.lg.jp/</t>
    <phoneticPr fontId="2"/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</si>
  <si>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</si>
  <si>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</si>
  <si>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</si>
  <si>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</si>
  <si>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</si>
  <si>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</si>
  <si>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</si>
  <si>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札幌市</t>
  </si>
  <si>
    <t>仙台市</t>
  </si>
  <si>
    <t>さいたま市</t>
  </si>
  <si>
    <t>千葉市</t>
  </si>
  <si>
    <t>川崎市</t>
  </si>
  <si>
    <t>相模原市</t>
  </si>
  <si>
    <t>https://www.city.sagamihara.kanagawa.jp/</t>
    <phoneticPr fontId="2"/>
  </si>
  <si>
    <t>新潟市</t>
  </si>
  <si>
    <t>静岡市</t>
  </si>
  <si>
    <t>https://www.city.shizuoka.lg.jp</t>
    <phoneticPr fontId="2"/>
  </si>
  <si>
    <t>浜松市</t>
  </si>
  <si>
    <t>⑤・⑫・⑯・㉗</t>
  </si>
  <si>
    <t>https://www.city.hamamatsu.shizuoka.jp/</t>
    <phoneticPr fontId="2"/>
  </si>
  <si>
    <t>名古屋市</t>
  </si>
  <si>
    <t>神戸市</t>
  </si>
  <si>
    <t>岡山市・（公財）岡山市公園協会</t>
  </si>
  <si>
    <t>広島市</t>
  </si>
  <si>
    <t>福岡市</t>
  </si>
  <si>
    <t>北九州市</t>
  </si>
  <si>
    <t>熊本市</t>
  </si>
  <si>
    <t>苫小牧市（北海道）</t>
  </si>
  <si>
    <t>米沢市（山形県）</t>
  </si>
  <si>
    <t>⑯・㉕</t>
  </si>
  <si>
    <t>https://www.city.yonezawa.yamagata.jp/</t>
    <phoneticPr fontId="2"/>
  </si>
  <si>
    <t>鹿沼市（栃木県）</t>
  </si>
  <si>
    <t>https://www.city.kanuma.tochigi.jp/</t>
    <phoneticPr fontId="2"/>
  </si>
  <si>
    <t>https://www.instagram.com/kanuma_strawberrycity</t>
    <phoneticPr fontId="2"/>
  </si>
  <si>
    <t>https://www.facebook.com/kanuma.city.promotion</t>
    <phoneticPr fontId="2"/>
  </si>
  <si>
    <t>川口市（埼玉県）</t>
    <phoneticPr fontId="2"/>
  </si>
  <si>
    <t>①-1</t>
    <phoneticPr fontId="2"/>
  </si>
  <si>
    <t>https://www.city.kawaguchi.lg.jp/soshiki/01110/050/greenexpo/51411.html</t>
    <phoneticPr fontId="2"/>
  </si>
  <si>
    <t>町田市（東京都）</t>
    <rPh sb="0" eb="3">
      <t>マチダシ</t>
    </rPh>
    <rPh sb="4" eb="7">
      <t>トウキョウト</t>
    </rPh>
    <phoneticPr fontId="2"/>
  </si>
  <si>
    <t>https://keeponloving-machida.com/</t>
    <phoneticPr fontId="2"/>
  </si>
  <si>
    <t>https://www.instagram.com/hasunon_machida_official/</t>
    <phoneticPr fontId="2"/>
  </si>
  <si>
    <t>https://twitter.com/machida_hasunon</t>
    <phoneticPr fontId="2"/>
  </si>
  <si>
    <t>https://www.youtube.com/user/machidacitytokyo</t>
    <phoneticPr fontId="2"/>
  </si>
  <si>
    <t>https://www.facebook.com/%20machidanougyou</t>
    <phoneticPr fontId="2"/>
  </si>
  <si>
    <t>大和市（神奈川県）</t>
  </si>
  <si>
    <t>https://www.city.yamato.lg.jp/index.html</t>
    <phoneticPr fontId="2"/>
  </si>
  <si>
    <t>富士市（静岡県）</t>
  </si>
  <si>
    <t>https://www.city.fuji.shizuoka.jp/</t>
    <phoneticPr fontId="2"/>
  </si>
  <si>
    <t>愛知県田原市・JA愛知みなみ</t>
  </si>
  <si>
    <t>福山市（広島県）</t>
  </si>
  <si>
    <t>https://www.city.fukuyama.hiroshima.jp/site/rosetownfukuyama/</t>
    <phoneticPr fontId="2"/>
  </si>
  <si>
    <t>https://www.instagram.com/wrc2025fukuyama</t>
    <phoneticPr fontId="2"/>
  </si>
  <si>
    <t>https://www.fukuyama-kanko.com/travel/garden-tourism/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</si>
</sst>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b/>
      <sz val="36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26"/>
      <color theme="1"/>
      <name val="BIZ UDPゴシック"/>
      <family val="3"/>
      <charset val="128"/>
    </font>
    <font>
      <b/>
      <sz val="26"/>
      <color theme="1"/>
      <name val="BIZ UDPゴシック"/>
      <family val="3"/>
      <charset val="128"/>
    </font>
    <font>
      <sz val="26"/>
      <color theme="0"/>
      <name val="BIZ UDPゴシック"/>
      <family val="3"/>
      <charset val="128"/>
    </font>
    <font>
      <sz val="26"/>
      <name val="BIZ UDPゴシック"/>
      <family val="3"/>
      <charset val="128"/>
    </font>
    <font>
      <sz val="22"/>
      <color rgb="FF0070C0"/>
      <name val="BIZ UDPゴシック"/>
      <family val="3"/>
      <charset val="128"/>
    </font>
    <font>
      <sz val="26"/>
      <color theme="1"/>
      <name val="游ゴシック"/>
      <family val="2"/>
      <charset val="128"/>
      <scheme val="minor"/>
    </font>
    <font>
      <u/>
      <sz val="14"/>
      <color rgb="FF0070C0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22"/>
      <name val="BIZ UDPゴシック"/>
      <family val="3"/>
      <charset val="128"/>
    </font>
    <font>
      <sz val="11"/>
      <color rgb="FF0070C0"/>
      <name val="游ゴシック"/>
      <family val="2"/>
      <charset val="128"/>
      <scheme val="minor"/>
    </font>
    <font>
      <b/>
      <sz val="26"/>
      <name val="BIZ UDPゴシック"/>
      <family val="3"/>
      <charset val="128"/>
    </font>
    <font>
      <u/>
      <sz val="22"/>
      <color rgb="FF0070C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right" vertical="center" shrinkToFit="1"/>
    </xf>
    <xf numFmtId="0" fontId="6" fillId="0" borderId="7" xfId="0" applyFont="1" applyBorder="1" applyAlignment="1">
      <alignment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7" xfId="0" applyFont="1" applyBorder="1" applyAlignment="1">
      <alignment vertical="center" shrinkToFit="1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6" fillId="0" borderId="6" xfId="0" applyFont="1" applyBorder="1" applyAlignment="1">
      <alignment horizontal="right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7" fillId="0" borderId="7" xfId="1" applyFont="1" applyFill="1" applyBorder="1" applyAlignment="1">
      <alignment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center" vertical="center" shrinkToFit="1"/>
    </xf>
    <xf numFmtId="0" fontId="7" fillId="0" borderId="8" xfId="1" applyFont="1" applyFill="1" applyBorder="1" applyAlignment="1">
      <alignment vertical="center" shrinkToFit="1"/>
    </xf>
    <xf numFmtId="0" fontId="7" fillId="0" borderId="6" xfId="1" applyFont="1" applyFill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7" xfId="2" applyFont="1" applyBorder="1" applyAlignment="1">
      <alignment vertical="center" shrinkToFit="1"/>
    </xf>
    <xf numFmtId="0" fontId="7" fillId="0" borderId="8" xfId="2" applyFont="1" applyFill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7" fillId="0" borderId="6" xfId="2" applyFont="1" applyFill="1" applyBorder="1" applyAlignment="1">
      <alignment vertical="center" shrinkToFit="1"/>
    </xf>
    <xf numFmtId="0" fontId="7" fillId="0" borderId="2" xfId="2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7" fillId="0" borderId="11" xfId="2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7" fillId="0" borderId="6" xfId="2" applyFont="1" applyBorder="1" applyAlignment="1">
      <alignment vertical="center" shrinkToFit="1"/>
    </xf>
    <xf numFmtId="0" fontId="7" fillId="0" borderId="2" xfId="1" applyFont="1" applyFill="1" applyBorder="1" applyAlignment="1">
      <alignment vertical="center" shrinkToFit="1"/>
    </xf>
    <xf numFmtId="0" fontId="7" fillId="0" borderId="11" xfId="1" applyFont="1" applyFill="1" applyBorder="1" applyAlignment="1">
      <alignment vertical="center" shrinkToFi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shrinkToFit="1"/>
    </xf>
    <xf numFmtId="0" fontId="7" fillId="0" borderId="12" xfId="1" applyFont="1" applyFill="1" applyBorder="1" applyAlignment="1">
      <alignment vertical="center" shrinkToFit="1"/>
    </xf>
    <xf numFmtId="0" fontId="7" fillId="0" borderId="12" xfId="0" applyFont="1" applyBorder="1" applyAlignment="1">
      <alignment vertical="center" shrinkToFit="1"/>
    </xf>
    <xf numFmtId="0" fontId="7" fillId="0" borderId="11" xfId="2" applyFont="1" applyFill="1" applyBorder="1" applyAlignment="1">
      <alignment vertical="center" shrinkToFit="1"/>
    </xf>
    <xf numFmtId="0" fontId="11" fillId="0" borderId="7" xfId="0" applyFont="1" applyBorder="1" applyAlignment="1">
      <alignment vertical="center" wrapText="1" shrinkToFit="1"/>
    </xf>
    <xf numFmtId="0" fontId="7" fillId="0" borderId="0" xfId="2" applyFont="1" applyAlignment="1">
      <alignment vertical="center" shrinkToFit="1"/>
    </xf>
    <xf numFmtId="0" fontId="7" fillId="0" borderId="9" xfId="1" applyFont="1" applyFill="1" applyBorder="1" applyAlignment="1">
      <alignment vertical="center" shrinkToFit="1"/>
    </xf>
    <xf numFmtId="0" fontId="12" fillId="0" borderId="11" xfId="2" applyFont="1" applyFill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7" fillId="0" borderId="8" xfId="2" applyFont="1" applyBorder="1" applyAlignment="1">
      <alignment vertical="center" shrinkToFit="1"/>
    </xf>
    <xf numFmtId="0" fontId="7" fillId="0" borderId="9" xfId="2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 vertical="center" indent="1" shrinkToFit="1"/>
    </xf>
    <xf numFmtId="0" fontId="3" fillId="0" borderId="18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 shrinkToFit="1"/>
    </xf>
    <xf numFmtId="0" fontId="3" fillId="0" borderId="20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3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 shrinkToFit="1"/>
    </xf>
    <xf numFmtId="0" fontId="3" fillId="0" borderId="20" xfId="0" applyFont="1" applyBorder="1" applyAlignment="1">
      <alignment horizontal="left" vertical="center" indent="2"/>
    </xf>
    <xf numFmtId="0" fontId="3" fillId="0" borderId="21" xfId="0" applyFont="1" applyBorder="1" applyAlignment="1">
      <alignment horizontal="left" vertical="center" indent="3"/>
    </xf>
    <xf numFmtId="0" fontId="3" fillId="0" borderId="22" xfId="0" applyFont="1" applyBorder="1" applyAlignment="1">
      <alignment horizontal="left" vertical="center" indent="2"/>
    </xf>
    <xf numFmtId="0" fontId="3" fillId="0" borderId="22" xfId="0" applyFont="1" applyBorder="1" applyAlignment="1">
      <alignment horizontal="left" vertical="center" indent="2" shrinkToFit="1"/>
    </xf>
    <xf numFmtId="0" fontId="3" fillId="0" borderId="23" xfId="0" applyFont="1" applyBorder="1" applyAlignment="1">
      <alignment horizontal="left" vertical="center" indent="2"/>
    </xf>
    <xf numFmtId="0" fontId="1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14" fillId="0" borderId="1" xfId="1" applyFont="1" applyFill="1" applyBorder="1" applyAlignment="1">
      <alignment vertical="center" shrinkToFit="1"/>
    </xf>
    <xf numFmtId="0" fontId="13" fillId="0" borderId="1" xfId="0" applyFont="1" applyBorder="1" applyAlignment="1">
      <alignment horizontal="right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wrapText="1" shrinkToFit="1"/>
    </xf>
    <xf numFmtId="0" fontId="11" fillId="0" borderId="8" xfId="0" applyFont="1" applyBorder="1" applyAlignment="1">
      <alignment vertical="center" shrinkToFit="1"/>
    </xf>
    <xf numFmtId="0" fontId="7" fillId="0" borderId="6" xfId="1" applyNumberFormat="1" applyFont="1" applyFill="1" applyBorder="1" applyAlignment="1">
      <alignment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right" vertical="center" shrinkToFit="1"/>
    </xf>
    <xf numFmtId="0" fontId="6" fillId="3" borderId="7" xfId="0" applyFont="1" applyFill="1" applyBorder="1" applyAlignment="1">
      <alignment horizontal="righ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right" vertical="center" shrinkToFit="1"/>
    </xf>
    <xf numFmtId="0" fontId="6" fillId="0" borderId="6" xfId="0" applyFont="1" applyBorder="1" applyAlignment="1">
      <alignment horizontal="right" vertical="center" shrinkToFit="1"/>
    </xf>
    <xf numFmtId="0" fontId="6" fillId="0" borderId="2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9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right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24" xfId="0" applyFont="1" applyBorder="1" applyAlignment="1">
      <alignment horizontal="left" vertical="center" shrinkToFit="1"/>
    </xf>
    <xf numFmtId="0" fontId="6" fillId="0" borderId="25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27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 shrinkToFit="1"/>
    </xf>
    <xf numFmtId="0" fontId="6" fillId="0" borderId="5" xfId="0" applyFont="1" applyBorder="1" applyAlignment="1">
      <alignment vertical="center" wrapText="1" shrinkToFit="1"/>
    </xf>
    <xf numFmtId="0" fontId="5" fillId="2" borderId="24" xfId="0" applyFont="1" applyFill="1" applyBorder="1" applyAlignment="1">
      <alignment horizontal="center" vertical="center" shrinkToFit="1"/>
    </xf>
    <xf numFmtId="0" fontId="5" fillId="2" borderId="25" xfId="0" applyFont="1" applyFill="1" applyBorder="1" applyAlignment="1">
      <alignment horizontal="center" vertical="center" shrinkToFit="1"/>
    </xf>
    <xf numFmtId="0" fontId="5" fillId="2" borderId="26" xfId="0" applyFont="1" applyFill="1" applyBorder="1" applyAlignment="1">
      <alignment horizontal="center" vertical="center" shrinkToFit="1"/>
    </xf>
    <xf numFmtId="0" fontId="5" fillId="2" borderId="27" xfId="0" applyFont="1" applyFill="1" applyBorder="1" applyAlignment="1">
      <alignment horizontal="center" vertical="center" shrinkToFit="1"/>
    </xf>
  </cellXfs>
  <cellStyles count="3">
    <cellStyle name="ハイパーリンク" xfId="2" builtinId="8"/>
    <cellStyle name="ハイパーリンク 2" xfId="1" xr:uid="{2FEEEA03-A362-4534-A35B-CF4B800C89B6}"/>
    <cellStyle name="標準" xfId="0" builtinId="0"/>
  </cellStyles>
  <dxfs count="6">
    <dxf>
      <fill>
        <patternFill>
          <bgColor rgb="FFDBF0F9"/>
        </patternFill>
      </fill>
    </dxf>
    <dxf>
      <fill>
        <patternFill patternType="solid">
          <fgColor rgb="FFDBF0F9"/>
          <bgColor rgb="FFDBF0F9"/>
        </patternFill>
      </fill>
    </dxf>
    <dxf>
      <fill>
        <patternFill>
          <bgColor rgb="FFDBF0F9"/>
        </patternFill>
      </fill>
    </dxf>
    <dxf>
      <fill>
        <patternFill>
          <bgColor rgb="FFDBF0F9"/>
        </patternFill>
      </fill>
    </dxf>
    <dxf>
      <fill>
        <patternFill>
          <bgColor rgb="FFDBF0F9"/>
        </patternFill>
      </fill>
    </dxf>
    <dxf>
      <fill>
        <patternFill>
          <bgColor rgb="FFDBF0F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395</xdr:row>
      <xdr:rowOff>76200</xdr:rowOff>
    </xdr:from>
    <xdr:to>
      <xdr:col>10</xdr:col>
      <xdr:colOff>4593590</xdr:colOff>
      <xdr:row>413</xdr:row>
      <xdr:rowOff>320808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DE0C7E2-F27B-452A-857D-06E746A5C8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12" t="14359" r="9823" b="14307"/>
        <a:stretch>
          <a:fillRect/>
        </a:stretch>
      </xdr:blipFill>
      <xdr:spPr>
        <a:xfrm>
          <a:off x="17297400" y="545462460"/>
          <a:ext cx="14712950" cy="94343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88</xdr:row>
      <xdr:rowOff>76200</xdr:rowOff>
    </xdr:from>
    <xdr:to>
      <xdr:col>9</xdr:col>
      <xdr:colOff>7559675</xdr:colOff>
      <xdr:row>106</xdr:row>
      <xdr:rowOff>324618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5FDDAA5-A042-488C-9D2F-A730C62971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12" t="14359" r="9823" b="14307"/>
        <a:stretch>
          <a:fillRect/>
        </a:stretch>
      </xdr:blipFill>
      <xdr:spPr>
        <a:xfrm>
          <a:off x="17297400" y="115023900"/>
          <a:ext cx="14730095" cy="9438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5BA6-6E44-46C1-9408-6B90D32BFF8B}">
  <sheetPr>
    <pageSetUpPr fitToPage="1"/>
  </sheetPr>
  <dimension ref="A1:Q415"/>
  <sheetViews>
    <sheetView tabSelected="1" view="pageBreakPreview" zoomScale="25" zoomScaleNormal="85" zoomScaleSheetLayoutView="25" workbookViewId="0">
      <pane ySplit="4" topLeftCell="A5" activePane="bottomLeft" state="frozen"/>
      <selection pane="bottomLeft" activeCell="A2" sqref="A2"/>
      <selection activeCell="B335" sqref="B335"/>
    </sheetView>
  </sheetViews>
  <sheetFormatPr defaultColWidth="8.75" defaultRowHeight="21.6" customHeight="1"/>
  <cols>
    <col min="1" max="1" width="13.75" style="55" customWidth="1"/>
    <col min="2" max="2" width="115.75" style="2" customWidth="1"/>
    <col min="3" max="3" width="25.5" style="8" customWidth="1"/>
    <col min="4" max="4" width="38.75" style="2" customWidth="1"/>
    <col min="5" max="7" width="16.75" style="8" customWidth="1"/>
    <col min="8" max="10" width="38.75" style="8" customWidth="1"/>
    <col min="11" max="15" width="100.75" style="2" customWidth="1"/>
    <col min="16" max="16" width="11" style="2" customWidth="1"/>
    <col min="17" max="17" width="23.375" style="2" hidden="1" customWidth="1"/>
    <col min="18" max="16384" width="8.75" style="2"/>
  </cols>
  <sheetData>
    <row r="1" spans="1:17" ht="120" customHeight="1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</row>
    <row r="2" spans="1:17" ht="70.150000000000006" customHeight="1">
      <c r="A2" s="3" t="s">
        <v>1</v>
      </c>
      <c r="B2" s="1"/>
      <c r="C2" s="1"/>
      <c r="D2" s="1"/>
      <c r="E2" s="4"/>
      <c r="F2" s="4"/>
      <c r="G2" s="4"/>
      <c r="H2" s="1"/>
      <c r="I2" s="1"/>
      <c r="J2" s="1"/>
      <c r="K2" s="1"/>
      <c r="L2" s="1"/>
      <c r="M2" s="1"/>
      <c r="N2" s="1"/>
      <c r="O2" s="5" t="s">
        <v>2</v>
      </c>
    </row>
    <row r="3" spans="1:17" s="8" customFormat="1" ht="74.45" customHeight="1">
      <c r="A3" s="103" t="s">
        <v>3</v>
      </c>
      <c r="B3" s="103" t="s">
        <v>4</v>
      </c>
      <c r="C3" s="103" t="s">
        <v>5</v>
      </c>
      <c r="D3" s="103" t="s">
        <v>6</v>
      </c>
      <c r="E3" s="106" t="s">
        <v>7</v>
      </c>
      <c r="F3" s="107"/>
      <c r="G3" s="108"/>
      <c r="H3" s="109" t="s">
        <v>8</v>
      </c>
      <c r="I3" s="103" t="s">
        <v>9</v>
      </c>
      <c r="J3" s="103" t="s">
        <v>10</v>
      </c>
      <c r="K3" s="103" t="s">
        <v>11</v>
      </c>
      <c r="L3" s="103" t="s">
        <v>12</v>
      </c>
      <c r="M3" s="103" t="s">
        <v>13</v>
      </c>
      <c r="N3" s="103" t="s">
        <v>14</v>
      </c>
      <c r="O3" s="103" t="s">
        <v>15</v>
      </c>
    </row>
    <row r="4" spans="1:17" s="8" customFormat="1" ht="74.45" customHeight="1">
      <c r="A4" s="104"/>
      <c r="B4" s="104"/>
      <c r="C4" s="104"/>
      <c r="D4" s="104"/>
      <c r="E4" s="6" t="s">
        <v>16</v>
      </c>
      <c r="F4" s="7" t="s">
        <v>17</v>
      </c>
      <c r="G4" s="7" t="s">
        <v>18</v>
      </c>
      <c r="H4" s="110"/>
      <c r="I4" s="104"/>
      <c r="J4" s="104"/>
      <c r="K4" s="104"/>
      <c r="L4" s="104"/>
      <c r="M4" s="104"/>
      <c r="N4" s="104"/>
      <c r="O4" s="104"/>
    </row>
    <row r="5" spans="1:17" ht="110.45" customHeight="1">
      <c r="A5" s="9">
        <f>MAX($A$1:A3)+1</f>
        <v>1</v>
      </c>
      <c r="B5" s="10" t="s">
        <v>19</v>
      </c>
      <c r="C5" s="11" t="s">
        <v>20</v>
      </c>
      <c r="D5" s="10" t="s">
        <v>21</v>
      </c>
      <c r="E5" s="11" t="s">
        <v>20</v>
      </c>
      <c r="F5" s="11" t="s">
        <v>20</v>
      </c>
      <c r="G5" s="11" t="s">
        <v>22</v>
      </c>
      <c r="H5" s="11" t="s">
        <v>20</v>
      </c>
      <c r="I5" s="11" t="s">
        <v>23</v>
      </c>
      <c r="J5" s="11"/>
      <c r="K5" s="12"/>
      <c r="L5" s="12"/>
      <c r="M5" s="12"/>
      <c r="N5" s="12"/>
      <c r="O5" s="12"/>
      <c r="Q5" s="13" cm="1">
        <f t="array" ref="Q5">MOD(LOOKUP(2,1/(A$5:A5&lt;&gt;""),A$5:A5),2)</f>
        <v>1</v>
      </c>
    </row>
    <row r="6" spans="1:17" ht="110.45" customHeight="1">
      <c r="A6" s="9">
        <f>MAX($A$1:A5)+1</f>
        <v>2</v>
      </c>
      <c r="B6" s="10" t="s">
        <v>24</v>
      </c>
      <c r="C6" s="11" t="s">
        <v>20</v>
      </c>
      <c r="D6" s="10" t="s">
        <v>25</v>
      </c>
      <c r="E6" s="11" t="s">
        <v>20</v>
      </c>
      <c r="F6" s="11" t="s">
        <v>20</v>
      </c>
      <c r="G6" s="11" t="s">
        <v>22</v>
      </c>
      <c r="H6" s="11" t="s">
        <v>20</v>
      </c>
      <c r="I6" s="11" t="s">
        <v>26</v>
      </c>
      <c r="J6" s="11"/>
      <c r="K6" s="12"/>
      <c r="L6" s="12"/>
      <c r="M6" s="12"/>
      <c r="N6" s="12"/>
      <c r="O6" s="12"/>
      <c r="Q6" s="13" cm="1">
        <f t="array" ref="Q6">MOD(LOOKUP(2,1/(A$5:A6&lt;&gt;""),A$5:A6),2)</f>
        <v>0</v>
      </c>
    </row>
    <row r="7" spans="1:17" ht="110.45" customHeight="1">
      <c r="A7" s="90">
        <f>MAX($A$1:A6)+1</f>
        <v>3</v>
      </c>
      <c r="B7" s="99" t="s">
        <v>27</v>
      </c>
      <c r="C7" s="88"/>
      <c r="D7" s="99" t="s">
        <v>28</v>
      </c>
      <c r="E7" s="88"/>
      <c r="F7" s="88"/>
      <c r="G7" s="88" t="s">
        <v>22</v>
      </c>
      <c r="H7" s="88"/>
      <c r="I7" s="88" t="s">
        <v>29</v>
      </c>
      <c r="J7" s="15"/>
      <c r="K7" s="16" t="s">
        <v>30</v>
      </c>
      <c r="L7" s="16" t="s">
        <v>31</v>
      </c>
      <c r="M7" s="16"/>
      <c r="N7" s="16"/>
      <c r="O7" s="16"/>
      <c r="Q7" s="13" cm="1">
        <f t="array" ref="Q7">MOD(LOOKUP(2,1/(A$5:A7&lt;&gt;""),A$5:A7),2)</f>
        <v>1</v>
      </c>
    </row>
    <row r="8" spans="1:17" ht="110.45" customHeight="1">
      <c r="A8" s="91"/>
      <c r="B8" s="101"/>
      <c r="C8" s="89"/>
      <c r="D8" s="101"/>
      <c r="E8" s="89"/>
      <c r="F8" s="89"/>
      <c r="G8" s="89"/>
      <c r="H8" s="89"/>
      <c r="I8" s="89"/>
      <c r="J8" s="19"/>
      <c r="K8" s="20"/>
      <c r="L8" s="20" t="s">
        <v>32</v>
      </c>
      <c r="M8" s="20"/>
      <c r="N8" s="20"/>
      <c r="O8" s="20"/>
      <c r="Q8" s="13" cm="1">
        <f t="array" ref="Q8">MOD(LOOKUP(2,1/(A$5:A8&lt;&gt;""),A$5:A8),2)</f>
        <v>1</v>
      </c>
    </row>
    <row r="9" spans="1:17" ht="110.45" customHeight="1">
      <c r="A9" s="9">
        <f>MAX($A$1:A7)+1</f>
        <v>4</v>
      </c>
      <c r="B9" s="10" t="s">
        <v>33</v>
      </c>
      <c r="C9" s="11" t="s">
        <v>20</v>
      </c>
      <c r="D9" s="10" t="s">
        <v>34</v>
      </c>
      <c r="E9" s="11" t="s">
        <v>20</v>
      </c>
      <c r="F9" s="11" t="s">
        <v>22</v>
      </c>
      <c r="G9" s="11" t="s">
        <v>20</v>
      </c>
      <c r="H9" s="11" t="s">
        <v>20</v>
      </c>
      <c r="I9" s="11" t="s">
        <v>20</v>
      </c>
      <c r="J9" s="11"/>
      <c r="K9" s="21" t="s">
        <v>35</v>
      </c>
      <c r="L9" s="12"/>
      <c r="M9" s="12"/>
      <c r="N9" s="12"/>
      <c r="O9" s="12"/>
      <c r="Q9" s="13" cm="1">
        <f t="array" ref="Q9">MOD(LOOKUP(2,1/(A$5:A9&lt;&gt;""),A$5:A9),2)</f>
        <v>0</v>
      </c>
    </row>
    <row r="10" spans="1:17" ht="110.45" customHeight="1">
      <c r="A10" s="9">
        <f>MAX($A$1:A9)+1</f>
        <v>5</v>
      </c>
      <c r="B10" s="10" t="s">
        <v>36</v>
      </c>
      <c r="C10" s="11" t="s">
        <v>20</v>
      </c>
      <c r="D10" s="10" t="s">
        <v>37</v>
      </c>
      <c r="E10" s="11" t="s">
        <v>20</v>
      </c>
      <c r="F10" s="11" t="s">
        <v>20</v>
      </c>
      <c r="G10" s="11" t="s">
        <v>22</v>
      </c>
      <c r="H10" s="11" t="s">
        <v>20</v>
      </c>
      <c r="I10" s="11" t="s">
        <v>38</v>
      </c>
      <c r="J10" s="11"/>
      <c r="K10" s="21" t="s">
        <v>39</v>
      </c>
      <c r="L10" s="21" t="s">
        <v>40</v>
      </c>
      <c r="M10" s="12"/>
      <c r="N10" s="21" t="s">
        <v>41</v>
      </c>
      <c r="O10" s="21" t="s">
        <v>42</v>
      </c>
      <c r="Q10" s="13" cm="1">
        <f t="array" ref="Q10">MOD(LOOKUP(2,1/(A$5:A10&lt;&gt;""),A$5:A10),2)</f>
        <v>1</v>
      </c>
    </row>
    <row r="11" spans="1:17" ht="110.45" customHeight="1">
      <c r="A11" s="9">
        <f>MAX($A$1:A10)+1</f>
        <v>6</v>
      </c>
      <c r="B11" s="10" t="s">
        <v>43</v>
      </c>
      <c r="C11" s="11"/>
      <c r="D11" s="10" t="s">
        <v>44</v>
      </c>
      <c r="E11" s="11"/>
      <c r="F11" s="11"/>
      <c r="G11" s="11" t="s">
        <v>22</v>
      </c>
      <c r="H11" s="11"/>
      <c r="I11" s="11" t="s">
        <v>29</v>
      </c>
      <c r="J11" s="11"/>
      <c r="K11" s="21" t="s">
        <v>45</v>
      </c>
      <c r="L11" s="21"/>
      <c r="M11" s="12"/>
      <c r="N11" s="21"/>
      <c r="O11" s="21"/>
      <c r="Q11" s="13" cm="1">
        <f t="array" ref="Q11">MOD(LOOKUP(2,1/(A$5:A11&lt;&gt;""),A$5:A11),2)</f>
        <v>0</v>
      </c>
    </row>
    <row r="12" spans="1:17" ht="110.45" customHeight="1">
      <c r="A12" s="9">
        <f>MAX($A$1:A11)+1</f>
        <v>7</v>
      </c>
      <c r="B12" s="10" t="s">
        <v>46</v>
      </c>
      <c r="C12" s="11" t="s">
        <v>20</v>
      </c>
      <c r="D12" s="10" t="s">
        <v>25</v>
      </c>
      <c r="E12" s="11" t="s">
        <v>22</v>
      </c>
      <c r="F12" s="11" t="s">
        <v>20</v>
      </c>
      <c r="G12" s="11" t="s">
        <v>20</v>
      </c>
      <c r="H12" s="11" t="s">
        <v>47</v>
      </c>
      <c r="I12" s="11" t="s">
        <v>20</v>
      </c>
      <c r="J12" s="11"/>
      <c r="K12" s="12"/>
      <c r="L12" s="12"/>
      <c r="M12" s="12"/>
      <c r="N12" s="12"/>
      <c r="O12" s="12"/>
      <c r="Q12" s="13" cm="1">
        <f t="array" ref="Q12">MOD(LOOKUP(2,1/(A$5:A12&lt;&gt;""),A$5:A12),2)</f>
        <v>1</v>
      </c>
    </row>
    <row r="13" spans="1:17" ht="110.45" customHeight="1">
      <c r="A13" s="84">
        <f>MAX($A$1:A12)+1</f>
        <v>8</v>
      </c>
      <c r="B13" s="86" t="s">
        <v>48</v>
      </c>
      <c r="C13" s="83" t="s">
        <v>20</v>
      </c>
      <c r="D13" s="86" t="s">
        <v>49</v>
      </c>
      <c r="E13" s="83" t="s">
        <v>22</v>
      </c>
      <c r="F13" s="83" t="s">
        <v>20</v>
      </c>
      <c r="G13" s="83" t="s">
        <v>22</v>
      </c>
      <c r="H13" s="83" t="s">
        <v>50</v>
      </c>
      <c r="I13" s="83" t="s">
        <v>51</v>
      </c>
      <c r="J13" s="23"/>
      <c r="K13" s="24" t="s">
        <v>52</v>
      </c>
      <c r="L13" s="24" t="s">
        <v>53</v>
      </c>
      <c r="M13" s="16"/>
      <c r="N13" s="16"/>
      <c r="O13" s="16"/>
      <c r="Q13" s="13" cm="1">
        <f t="array" ref="Q13">MOD(LOOKUP(2,1/(A$5:A13&lt;&gt;""),A$5:A13),2)</f>
        <v>0</v>
      </c>
    </row>
    <row r="14" spans="1:17" ht="110.45" customHeight="1">
      <c r="A14" s="85"/>
      <c r="B14" s="86"/>
      <c r="C14" s="83"/>
      <c r="D14" s="86"/>
      <c r="E14" s="83"/>
      <c r="F14" s="83"/>
      <c r="G14" s="83"/>
      <c r="H14" s="83"/>
      <c r="I14" s="83"/>
      <c r="J14" s="18"/>
      <c r="K14" s="25" t="s">
        <v>54</v>
      </c>
      <c r="L14" s="20"/>
      <c r="M14" s="20"/>
      <c r="N14" s="20"/>
      <c r="O14" s="20"/>
      <c r="Q14" s="13" cm="1">
        <f t="array" ref="Q14">MOD(LOOKUP(2,1/(A$5:A14&lt;&gt;""),A$5:A14),2)</f>
        <v>0</v>
      </c>
    </row>
    <row r="15" spans="1:17" ht="110.45" customHeight="1">
      <c r="A15" s="9">
        <f>MAX($A$1:A14)+1</f>
        <v>9</v>
      </c>
      <c r="B15" s="10" t="s">
        <v>55</v>
      </c>
      <c r="C15" s="11" t="s">
        <v>20</v>
      </c>
      <c r="D15" s="10" t="s">
        <v>56</v>
      </c>
      <c r="E15" s="11" t="s">
        <v>20</v>
      </c>
      <c r="F15" s="11" t="s">
        <v>20</v>
      </c>
      <c r="G15" s="11" t="s">
        <v>22</v>
      </c>
      <c r="H15" s="11" t="s">
        <v>20</v>
      </c>
      <c r="I15" s="11" t="s">
        <v>57</v>
      </c>
      <c r="J15" s="11"/>
      <c r="K15" s="12"/>
      <c r="L15" s="12"/>
      <c r="M15" s="12"/>
      <c r="N15" s="12"/>
      <c r="O15" s="12"/>
      <c r="Q15" s="13" cm="1">
        <f t="array" ref="Q15">MOD(LOOKUP(2,1/(A$5:A15&lt;&gt;""),A$5:A15),2)</f>
        <v>1</v>
      </c>
    </row>
    <row r="16" spans="1:17" ht="110.45" customHeight="1">
      <c r="A16" s="9">
        <f>MAX($A$1:A15)+1</f>
        <v>10</v>
      </c>
      <c r="B16" s="10" t="s">
        <v>58</v>
      </c>
      <c r="C16" s="11" t="s">
        <v>20</v>
      </c>
      <c r="D16" s="10" t="s">
        <v>59</v>
      </c>
      <c r="E16" s="11" t="s">
        <v>22</v>
      </c>
      <c r="F16" s="11" t="s">
        <v>20</v>
      </c>
      <c r="G16" s="11" t="s">
        <v>20</v>
      </c>
      <c r="H16" s="11" t="s">
        <v>60</v>
      </c>
      <c r="I16" s="11" t="s">
        <v>20</v>
      </c>
      <c r="J16" s="11"/>
      <c r="K16" s="12"/>
      <c r="L16" s="12"/>
      <c r="M16" s="12"/>
      <c r="N16" s="12"/>
      <c r="O16" s="12"/>
      <c r="Q16" s="13" cm="1">
        <f t="array" ref="Q16">MOD(LOOKUP(2,1/(A$5:A16&lt;&gt;""),A$5:A16),2)</f>
        <v>0</v>
      </c>
    </row>
    <row r="17" spans="1:17" ht="110.45" customHeight="1">
      <c r="A17" s="9">
        <f>MAX($A$1:A16)+1</f>
        <v>11</v>
      </c>
      <c r="B17" s="10" t="s">
        <v>61</v>
      </c>
      <c r="C17" s="11" t="s">
        <v>20</v>
      </c>
      <c r="D17" s="10" t="s">
        <v>25</v>
      </c>
      <c r="E17" s="11" t="s">
        <v>20</v>
      </c>
      <c r="F17" s="11" t="s">
        <v>20</v>
      </c>
      <c r="G17" s="11" t="s">
        <v>22</v>
      </c>
      <c r="H17" s="11" t="s">
        <v>20</v>
      </c>
      <c r="I17" s="11" t="s">
        <v>62</v>
      </c>
      <c r="J17" s="11"/>
      <c r="K17" s="12"/>
      <c r="L17" s="12"/>
      <c r="M17" s="12"/>
      <c r="N17" s="12"/>
      <c r="O17" s="12"/>
      <c r="Q17" s="13" cm="1">
        <f t="array" ref="Q17">MOD(LOOKUP(2,1/(A$5:A17&lt;&gt;""),A$5:A17),2)</f>
        <v>1</v>
      </c>
    </row>
    <row r="18" spans="1:17" ht="110.45" customHeight="1">
      <c r="A18" s="9">
        <f>MAX($A$1:A17)+1</f>
        <v>12</v>
      </c>
      <c r="B18" s="10" t="s">
        <v>63</v>
      </c>
      <c r="C18" s="11"/>
      <c r="D18" s="10" t="s">
        <v>64</v>
      </c>
      <c r="E18" s="11"/>
      <c r="F18" s="11"/>
      <c r="G18" s="11" t="s">
        <v>22</v>
      </c>
      <c r="H18" s="11"/>
      <c r="I18" s="11" t="s">
        <v>65</v>
      </c>
      <c r="J18" s="11"/>
      <c r="K18" s="12"/>
      <c r="L18" s="12"/>
      <c r="M18" s="12"/>
      <c r="N18" s="12"/>
      <c r="O18" s="12"/>
      <c r="Q18" s="13" cm="1">
        <f t="array" ref="Q18">MOD(LOOKUP(2,1/(A$5:A18&lt;&gt;""),A$5:A18),2)</f>
        <v>0</v>
      </c>
    </row>
    <row r="19" spans="1:17" ht="110.45" customHeight="1">
      <c r="A19" s="9">
        <f>MAX($A$1:A18)+1</f>
        <v>13</v>
      </c>
      <c r="B19" s="10" t="s">
        <v>66</v>
      </c>
      <c r="C19" s="11" t="s">
        <v>22</v>
      </c>
      <c r="D19" s="10" t="s">
        <v>25</v>
      </c>
      <c r="E19" s="11" t="s">
        <v>22</v>
      </c>
      <c r="F19" s="11" t="s">
        <v>20</v>
      </c>
      <c r="G19" s="11" t="s">
        <v>20</v>
      </c>
      <c r="H19" s="11" t="s">
        <v>67</v>
      </c>
      <c r="I19" s="11" t="s">
        <v>20</v>
      </c>
      <c r="J19" s="11"/>
      <c r="K19" s="12" t="s">
        <v>68</v>
      </c>
      <c r="L19" s="12"/>
      <c r="M19" s="12"/>
      <c r="N19" s="12"/>
      <c r="O19" s="12"/>
      <c r="Q19" s="13" cm="1">
        <f t="array" ref="Q19">MOD(LOOKUP(2,1/(A$5:A19&lt;&gt;""),A$5:A19),2)</f>
        <v>1</v>
      </c>
    </row>
    <row r="20" spans="1:17" ht="110.45" customHeight="1">
      <c r="A20" s="9">
        <f>MAX($A$1:A19)+1</f>
        <v>14</v>
      </c>
      <c r="B20" s="10" t="s">
        <v>69</v>
      </c>
      <c r="C20" s="11" t="s">
        <v>20</v>
      </c>
      <c r="D20" s="10" t="s">
        <v>25</v>
      </c>
      <c r="E20" s="11" t="s">
        <v>22</v>
      </c>
      <c r="F20" s="11" t="s">
        <v>20</v>
      </c>
      <c r="G20" s="11" t="s">
        <v>20</v>
      </c>
      <c r="H20" s="11" t="s">
        <v>60</v>
      </c>
      <c r="I20" s="11" t="s">
        <v>20</v>
      </c>
      <c r="J20" s="11"/>
      <c r="K20" s="12"/>
      <c r="L20" s="12"/>
      <c r="M20" s="12"/>
      <c r="N20" s="12"/>
      <c r="O20" s="12"/>
      <c r="Q20" s="13" cm="1">
        <f t="array" ref="Q20">MOD(LOOKUP(2,1/(A$5:A20&lt;&gt;""),A$5:A20),2)</f>
        <v>0</v>
      </c>
    </row>
    <row r="21" spans="1:17" ht="110.45" customHeight="1">
      <c r="A21" s="9">
        <f>MAX($A$1:A20)+1</f>
        <v>15</v>
      </c>
      <c r="B21" s="10" t="s">
        <v>70</v>
      </c>
      <c r="C21" s="11" t="s">
        <v>20</v>
      </c>
      <c r="D21" s="10" t="s">
        <v>25</v>
      </c>
      <c r="E21" s="11" t="s">
        <v>20</v>
      </c>
      <c r="F21" s="11" t="s">
        <v>20</v>
      </c>
      <c r="G21" s="11" t="s">
        <v>22</v>
      </c>
      <c r="H21" s="11" t="s">
        <v>20</v>
      </c>
      <c r="I21" s="11" t="s">
        <v>62</v>
      </c>
      <c r="J21" s="11"/>
      <c r="K21" s="12"/>
      <c r="L21" s="12"/>
      <c r="M21" s="12"/>
      <c r="N21" s="12"/>
      <c r="O21" s="12"/>
      <c r="Q21" s="13" cm="1">
        <f t="array" ref="Q21">MOD(LOOKUP(2,1/(A$5:A21&lt;&gt;""),A$5:A21),2)</f>
        <v>1</v>
      </c>
    </row>
    <row r="22" spans="1:17" ht="110.45" customHeight="1">
      <c r="A22" s="9">
        <f>MAX($A$1:A21)+1</f>
        <v>16</v>
      </c>
      <c r="B22" s="10" t="s">
        <v>71</v>
      </c>
      <c r="C22" s="11" t="s">
        <v>20</v>
      </c>
      <c r="D22" s="10" t="s">
        <v>72</v>
      </c>
      <c r="E22" s="11" t="s">
        <v>20</v>
      </c>
      <c r="F22" s="11" t="s">
        <v>20</v>
      </c>
      <c r="G22" s="11" t="s">
        <v>22</v>
      </c>
      <c r="H22" s="11" t="s">
        <v>20</v>
      </c>
      <c r="I22" s="11" t="s">
        <v>73</v>
      </c>
      <c r="J22" s="11"/>
      <c r="K22" s="21" t="s">
        <v>74</v>
      </c>
      <c r="L22" s="21" t="s">
        <v>75</v>
      </c>
      <c r="M22" s="21" t="s">
        <v>76</v>
      </c>
      <c r="N22" s="12"/>
      <c r="O22" s="12"/>
      <c r="Q22" s="13" cm="1">
        <f t="array" ref="Q22">MOD(LOOKUP(2,1/(A$5:A22&lt;&gt;""),A$5:A22),2)</f>
        <v>0</v>
      </c>
    </row>
    <row r="23" spans="1:17" ht="110.45" customHeight="1">
      <c r="A23" s="9">
        <f>MAX($A$1:A22)+1</f>
        <v>17</v>
      </c>
      <c r="B23" s="10" t="s">
        <v>77</v>
      </c>
      <c r="C23" s="11" t="s">
        <v>20</v>
      </c>
      <c r="D23" s="10" t="s">
        <v>25</v>
      </c>
      <c r="E23" s="11" t="s">
        <v>20</v>
      </c>
      <c r="F23" s="11" t="s">
        <v>20</v>
      </c>
      <c r="G23" s="11" t="s">
        <v>22</v>
      </c>
      <c r="H23" s="11" t="s">
        <v>20</v>
      </c>
      <c r="I23" s="11" t="s">
        <v>78</v>
      </c>
      <c r="J23" s="11"/>
      <c r="K23" s="21" t="s">
        <v>79</v>
      </c>
      <c r="L23" s="21" t="s">
        <v>80</v>
      </c>
      <c r="M23" s="12"/>
      <c r="N23" s="12"/>
      <c r="O23" s="12"/>
      <c r="Q23" s="13" cm="1">
        <f t="array" ref="Q23">MOD(LOOKUP(2,1/(A$5:A23&lt;&gt;""),A$5:A23),2)</f>
        <v>1</v>
      </c>
    </row>
    <row r="24" spans="1:17" ht="110.45" customHeight="1">
      <c r="A24" s="9">
        <f>MAX($A$1:A23)+1</f>
        <v>18</v>
      </c>
      <c r="B24" s="10" t="s">
        <v>81</v>
      </c>
      <c r="C24" s="11" t="s">
        <v>20</v>
      </c>
      <c r="D24" s="10" t="s">
        <v>82</v>
      </c>
      <c r="E24" s="11" t="s">
        <v>22</v>
      </c>
      <c r="F24" s="11" t="s">
        <v>20</v>
      </c>
      <c r="G24" s="11" t="s">
        <v>20</v>
      </c>
      <c r="H24" s="11" t="s">
        <v>67</v>
      </c>
      <c r="I24" s="11" t="s">
        <v>20</v>
      </c>
      <c r="J24" s="11"/>
      <c r="K24" s="26" t="s">
        <v>83</v>
      </c>
      <c r="L24" s="26" t="s">
        <v>84</v>
      </c>
      <c r="M24" s="12"/>
      <c r="N24" s="12"/>
      <c r="O24" s="12"/>
      <c r="Q24" s="13" cm="1">
        <f t="array" ref="Q24">MOD(LOOKUP(2,1/(A$5:A24&lt;&gt;""),A$5:A24),2)</f>
        <v>0</v>
      </c>
    </row>
    <row r="25" spans="1:17" ht="110.45" customHeight="1">
      <c r="A25" s="9">
        <f>MAX($A$1:A24)+1</f>
        <v>19</v>
      </c>
      <c r="B25" s="10" t="s">
        <v>85</v>
      </c>
      <c r="C25" s="11" t="s">
        <v>22</v>
      </c>
      <c r="D25" s="10" t="s">
        <v>86</v>
      </c>
      <c r="E25" s="11" t="s">
        <v>22</v>
      </c>
      <c r="F25" s="11" t="s">
        <v>20</v>
      </c>
      <c r="G25" s="11" t="s">
        <v>20</v>
      </c>
      <c r="H25" s="11" t="s">
        <v>47</v>
      </c>
      <c r="I25" s="11" t="s">
        <v>20</v>
      </c>
      <c r="J25" s="11"/>
      <c r="K25" s="12"/>
      <c r="L25" s="12"/>
      <c r="M25" s="12"/>
      <c r="N25" s="12"/>
      <c r="O25" s="12"/>
      <c r="Q25" s="13" cm="1">
        <f t="array" ref="Q25">MOD(LOOKUP(2,1/(A$5:A25&lt;&gt;""),A$5:A25),2)</f>
        <v>1</v>
      </c>
    </row>
    <row r="26" spans="1:17" ht="110.45" customHeight="1">
      <c r="A26" s="9">
        <f>MAX($A$1:A25)+1</f>
        <v>20</v>
      </c>
      <c r="B26" s="10" t="s">
        <v>87</v>
      </c>
      <c r="C26" s="11" t="s">
        <v>22</v>
      </c>
      <c r="D26" s="10" t="s">
        <v>88</v>
      </c>
      <c r="E26" s="11" t="s">
        <v>20</v>
      </c>
      <c r="F26" s="11" t="s">
        <v>20</v>
      </c>
      <c r="G26" s="11" t="s">
        <v>22</v>
      </c>
      <c r="H26" s="11" t="s">
        <v>20</v>
      </c>
      <c r="I26" s="11" t="s">
        <v>78</v>
      </c>
      <c r="J26" s="11"/>
      <c r="K26" s="12"/>
      <c r="L26" s="12"/>
      <c r="M26" s="12"/>
      <c r="N26" s="12"/>
      <c r="O26" s="12"/>
      <c r="Q26" s="13" cm="1">
        <f t="array" ref="Q26">MOD(LOOKUP(2,1/(A$5:A26&lt;&gt;""),A$5:A26),2)</f>
        <v>0</v>
      </c>
    </row>
    <row r="27" spans="1:17" ht="110.45" customHeight="1">
      <c r="A27" s="9">
        <f>MAX($A$1:A26)+1</f>
        <v>21</v>
      </c>
      <c r="B27" s="10" t="s">
        <v>89</v>
      </c>
      <c r="C27" s="11" t="s">
        <v>20</v>
      </c>
      <c r="D27" s="10" t="s">
        <v>90</v>
      </c>
      <c r="E27" s="11" t="s">
        <v>20</v>
      </c>
      <c r="F27" s="11" t="s">
        <v>20</v>
      </c>
      <c r="G27" s="11" t="s">
        <v>22</v>
      </c>
      <c r="H27" s="11" t="s">
        <v>20</v>
      </c>
      <c r="I27" s="11" t="s">
        <v>91</v>
      </c>
      <c r="J27" s="11"/>
      <c r="K27" s="12"/>
      <c r="L27" s="12"/>
      <c r="M27" s="12"/>
      <c r="N27" s="12"/>
      <c r="O27" s="12"/>
      <c r="Q27" s="13" cm="1">
        <f t="array" ref="Q27">MOD(LOOKUP(2,1/(A$5:A27&lt;&gt;""),A$5:A27),2)</f>
        <v>1</v>
      </c>
    </row>
    <row r="28" spans="1:17" ht="110.45" customHeight="1">
      <c r="A28" s="9">
        <f>MAX($A$1:A27)+1</f>
        <v>22</v>
      </c>
      <c r="B28" s="10" t="s">
        <v>92</v>
      </c>
      <c r="C28" s="11" t="s">
        <v>22</v>
      </c>
      <c r="D28" s="10" t="s">
        <v>56</v>
      </c>
      <c r="E28" s="11" t="s">
        <v>20</v>
      </c>
      <c r="F28" s="11" t="s">
        <v>20</v>
      </c>
      <c r="G28" s="11" t="s">
        <v>22</v>
      </c>
      <c r="H28" s="11" t="s">
        <v>20</v>
      </c>
      <c r="I28" s="11" t="s">
        <v>93</v>
      </c>
      <c r="J28" s="11"/>
      <c r="K28" s="12"/>
      <c r="L28" s="12"/>
      <c r="M28" s="12"/>
      <c r="N28" s="12"/>
      <c r="O28" s="12"/>
      <c r="Q28" s="13" cm="1">
        <f t="array" ref="Q28">MOD(LOOKUP(2,1/(A$5:A28&lt;&gt;""),A$5:A28),2)</f>
        <v>0</v>
      </c>
    </row>
    <row r="29" spans="1:17" ht="110.45" customHeight="1">
      <c r="A29" s="84">
        <f>MAX($A$1:A28)+1</f>
        <v>23</v>
      </c>
      <c r="B29" s="86" t="s">
        <v>94</v>
      </c>
      <c r="C29" s="83" t="s">
        <v>20</v>
      </c>
      <c r="D29" s="86" t="s">
        <v>95</v>
      </c>
      <c r="E29" s="83" t="s">
        <v>20</v>
      </c>
      <c r="F29" s="83" t="s">
        <v>20</v>
      </c>
      <c r="G29" s="83" t="s">
        <v>22</v>
      </c>
      <c r="H29" s="83" t="s">
        <v>20</v>
      </c>
      <c r="I29" s="83" t="s">
        <v>96</v>
      </c>
      <c r="J29" s="23"/>
      <c r="K29" s="24" t="s">
        <v>97</v>
      </c>
      <c r="L29" s="24" t="s">
        <v>98</v>
      </c>
      <c r="M29" s="16"/>
      <c r="N29" s="16"/>
      <c r="O29" s="16"/>
      <c r="Q29" s="13" cm="1">
        <f t="array" ref="Q29">MOD(LOOKUP(2,1/(A$5:A29&lt;&gt;""),A$5:A29),2)</f>
        <v>1</v>
      </c>
    </row>
    <row r="30" spans="1:17" ht="110.45" customHeight="1">
      <c r="A30" s="85"/>
      <c r="B30" s="86"/>
      <c r="C30" s="83"/>
      <c r="D30" s="86"/>
      <c r="E30" s="83"/>
      <c r="F30" s="83"/>
      <c r="G30" s="83"/>
      <c r="H30" s="83"/>
      <c r="I30" s="83"/>
      <c r="J30" s="18"/>
      <c r="K30" s="25" t="s">
        <v>99</v>
      </c>
      <c r="L30" s="20"/>
      <c r="M30" s="20"/>
      <c r="N30" s="20"/>
      <c r="O30" s="20"/>
      <c r="Q30" s="13" cm="1">
        <f t="array" ref="Q30">MOD(LOOKUP(2,1/(A$5:A30&lt;&gt;""),A$5:A30),2)</f>
        <v>1</v>
      </c>
    </row>
    <row r="31" spans="1:17" ht="110.45" customHeight="1">
      <c r="A31" s="9">
        <f>MAX($A$1:A30)+1</f>
        <v>24</v>
      </c>
      <c r="B31" s="10" t="s">
        <v>100</v>
      </c>
      <c r="C31" s="11" t="s">
        <v>20</v>
      </c>
      <c r="D31" s="10" t="s">
        <v>25</v>
      </c>
      <c r="E31" s="11" t="s">
        <v>22</v>
      </c>
      <c r="F31" s="11" t="s">
        <v>20</v>
      </c>
      <c r="G31" s="11" t="s">
        <v>20</v>
      </c>
      <c r="H31" s="11" t="s">
        <v>101</v>
      </c>
      <c r="I31" s="11" t="s">
        <v>20</v>
      </c>
      <c r="J31" s="11"/>
      <c r="K31" s="27" t="s">
        <v>102</v>
      </c>
      <c r="L31" s="12"/>
      <c r="M31" s="12"/>
      <c r="N31" s="12"/>
      <c r="O31" s="12"/>
      <c r="Q31" s="13" cm="1">
        <f t="array" ref="Q31">MOD(LOOKUP(2,1/(A$5:A31&lt;&gt;""),A$5:A31),2)</f>
        <v>0</v>
      </c>
    </row>
    <row r="32" spans="1:17" ht="110.45" customHeight="1">
      <c r="A32" s="9">
        <f>MAX($A$1:A31)+1</f>
        <v>25</v>
      </c>
      <c r="B32" s="10" t="s">
        <v>103</v>
      </c>
      <c r="C32" s="11" t="s">
        <v>20</v>
      </c>
      <c r="D32" s="10" t="s">
        <v>25</v>
      </c>
      <c r="E32" s="11" t="s">
        <v>20</v>
      </c>
      <c r="F32" s="11" t="s">
        <v>22</v>
      </c>
      <c r="G32" s="11" t="s">
        <v>20</v>
      </c>
      <c r="H32" s="11" t="s">
        <v>20</v>
      </c>
      <c r="I32" s="11" t="s">
        <v>20</v>
      </c>
      <c r="J32" s="11"/>
      <c r="K32" s="12"/>
      <c r="L32" s="12"/>
      <c r="M32" s="12"/>
      <c r="N32" s="12"/>
      <c r="O32" s="12"/>
      <c r="Q32" s="13" cm="1">
        <f t="array" ref="Q32">MOD(LOOKUP(2,1/(A$5:A32&lt;&gt;""),A$5:A32),2)</f>
        <v>1</v>
      </c>
    </row>
    <row r="33" spans="1:17" ht="110.45" customHeight="1">
      <c r="A33" s="90">
        <f>MAX($A$1:A32)+1</f>
        <v>26</v>
      </c>
      <c r="B33" s="92" t="s">
        <v>104</v>
      </c>
      <c r="C33" s="88" t="s">
        <v>22</v>
      </c>
      <c r="D33" s="92" t="s">
        <v>25</v>
      </c>
      <c r="E33" s="88" t="s">
        <v>22</v>
      </c>
      <c r="F33" s="88" t="s">
        <v>20</v>
      </c>
      <c r="G33" s="88" t="s">
        <v>20</v>
      </c>
      <c r="H33" s="88" t="s">
        <v>47</v>
      </c>
      <c r="I33" s="88" t="s">
        <v>20</v>
      </c>
      <c r="J33" s="23"/>
      <c r="K33" s="28" t="s">
        <v>105</v>
      </c>
      <c r="L33" s="16"/>
      <c r="M33" s="16"/>
      <c r="N33" s="16"/>
      <c r="O33" s="16"/>
      <c r="Q33" s="13" cm="1">
        <f t="array" ref="Q33">MOD(LOOKUP(2,1/(A$5:A33&lt;&gt;""),A$5:A33),2)</f>
        <v>0</v>
      </c>
    </row>
    <row r="34" spans="1:17" ht="110.45" customHeight="1">
      <c r="A34" s="91"/>
      <c r="B34" s="93"/>
      <c r="C34" s="89"/>
      <c r="D34" s="93"/>
      <c r="E34" s="89"/>
      <c r="F34" s="89"/>
      <c r="G34" s="89"/>
      <c r="H34" s="89"/>
      <c r="I34" s="89"/>
      <c r="J34" s="18"/>
      <c r="K34" s="30" t="s">
        <v>106</v>
      </c>
      <c r="L34" s="20"/>
      <c r="M34" s="20"/>
      <c r="N34" s="20"/>
      <c r="O34" s="20"/>
      <c r="Q34" s="13" cm="1">
        <f t="array" ref="Q34">MOD(LOOKUP(2,1/(A$5:A34&lt;&gt;""),A$5:A34),2)</f>
        <v>0</v>
      </c>
    </row>
    <row r="35" spans="1:17" ht="110.45" customHeight="1">
      <c r="A35" s="90">
        <f>MAX($A$1:A33)+1</f>
        <v>27</v>
      </c>
      <c r="B35" s="92" t="s">
        <v>107</v>
      </c>
      <c r="C35" s="88" t="s">
        <v>20</v>
      </c>
      <c r="D35" s="92" t="s">
        <v>108</v>
      </c>
      <c r="E35" s="88" t="s">
        <v>20</v>
      </c>
      <c r="F35" s="88" t="s">
        <v>20</v>
      </c>
      <c r="G35" s="88" t="s">
        <v>22</v>
      </c>
      <c r="H35" s="88" t="s">
        <v>20</v>
      </c>
      <c r="I35" s="88" t="s">
        <v>109</v>
      </c>
      <c r="J35" s="23"/>
      <c r="K35" s="16" t="s">
        <v>110</v>
      </c>
      <c r="L35" s="16" t="s">
        <v>111</v>
      </c>
      <c r="M35" s="16"/>
      <c r="N35" s="16"/>
      <c r="O35" s="16"/>
      <c r="Q35" s="13" cm="1">
        <f t="array" ref="Q35">MOD(LOOKUP(2,1/(A$5:A35&lt;&gt;""),A$5:A35),2)</f>
        <v>1</v>
      </c>
    </row>
    <row r="36" spans="1:17" ht="110.45" customHeight="1">
      <c r="A36" s="91"/>
      <c r="B36" s="93"/>
      <c r="C36" s="89"/>
      <c r="D36" s="93"/>
      <c r="E36" s="89"/>
      <c r="F36" s="89"/>
      <c r="G36" s="89"/>
      <c r="H36" s="89"/>
      <c r="I36" s="89"/>
      <c r="J36" s="18"/>
      <c r="K36" s="20" t="s">
        <v>112</v>
      </c>
      <c r="L36" s="20"/>
      <c r="M36" s="20"/>
      <c r="N36" s="20"/>
      <c r="O36" s="20"/>
      <c r="Q36" s="13" cm="1">
        <f t="array" ref="Q36">MOD(LOOKUP(2,1/(A$5:A36&lt;&gt;""),A$5:A36),2)</f>
        <v>1</v>
      </c>
    </row>
    <row r="37" spans="1:17" ht="110.45" customHeight="1">
      <c r="A37" s="9">
        <f>MAX($A$1:A35)+1</f>
        <v>28</v>
      </c>
      <c r="B37" s="29" t="s">
        <v>113</v>
      </c>
      <c r="C37" s="11" t="s">
        <v>22</v>
      </c>
      <c r="D37" s="29" t="s">
        <v>114</v>
      </c>
      <c r="E37" s="18"/>
      <c r="F37" s="18"/>
      <c r="G37" s="11" t="s">
        <v>22</v>
      </c>
      <c r="H37" s="18"/>
      <c r="I37" s="18" t="s">
        <v>65</v>
      </c>
      <c r="J37" s="18"/>
      <c r="K37" s="20"/>
      <c r="L37" s="20"/>
      <c r="M37" s="20"/>
      <c r="N37" s="20"/>
      <c r="O37" s="20"/>
      <c r="Q37" s="13" cm="1">
        <f t="array" ref="Q37">MOD(LOOKUP(2,1/(A$5:A37&lt;&gt;""),A$5:A37),2)</f>
        <v>0</v>
      </c>
    </row>
    <row r="38" spans="1:17" ht="110.45" customHeight="1">
      <c r="A38" s="9">
        <f>MAX($A$1:A37)+1</f>
        <v>29</v>
      </c>
      <c r="B38" s="10" t="s">
        <v>115</v>
      </c>
      <c r="C38" s="11" t="s">
        <v>22</v>
      </c>
      <c r="D38" s="10" t="s">
        <v>116</v>
      </c>
      <c r="E38" s="11" t="s">
        <v>20</v>
      </c>
      <c r="F38" s="11" t="s">
        <v>22</v>
      </c>
      <c r="G38" s="11" t="s">
        <v>20</v>
      </c>
      <c r="H38" s="11" t="s">
        <v>20</v>
      </c>
      <c r="I38" s="11" t="s">
        <v>20</v>
      </c>
      <c r="J38" s="11"/>
      <c r="K38" s="12"/>
      <c r="L38" s="12"/>
      <c r="M38" s="12"/>
      <c r="N38" s="12"/>
      <c r="O38" s="12"/>
      <c r="Q38" s="13" cm="1">
        <f t="array" ref="Q38">MOD(LOOKUP(2,1/(A$5:A38&lt;&gt;""),A$5:A38),2)</f>
        <v>1</v>
      </c>
    </row>
    <row r="39" spans="1:17" ht="110.45" customHeight="1">
      <c r="A39" s="9">
        <f>MAX($A$1:A38)+1</f>
        <v>30</v>
      </c>
      <c r="B39" s="10" t="s">
        <v>117</v>
      </c>
      <c r="C39" s="11" t="s">
        <v>22</v>
      </c>
      <c r="D39" s="10" t="s">
        <v>118</v>
      </c>
      <c r="E39" s="11" t="s">
        <v>20</v>
      </c>
      <c r="F39" s="11" t="s">
        <v>20</v>
      </c>
      <c r="G39" s="11" t="s">
        <v>22</v>
      </c>
      <c r="H39" s="11" t="s">
        <v>20</v>
      </c>
      <c r="I39" s="11" t="s">
        <v>119</v>
      </c>
      <c r="J39" s="11"/>
      <c r="K39" s="21" t="s">
        <v>120</v>
      </c>
      <c r="L39" s="21" t="s">
        <v>121</v>
      </c>
      <c r="M39" s="12"/>
      <c r="N39" s="21" t="s">
        <v>122</v>
      </c>
      <c r="O39" s="12"/>
      <c r="Q39" s="13" cm="1">
        <f t="array" ref="Q39">MOD(LOOKUP(2,1/(A$5:A39&lt;&gt;""),A$5:A39),2)</f>
        <v>0</v>
      </c>
    </row>
    <row r="40" spans="1:17" ht="110.45" customHeight="1">
      <c r="A40" s="9">
        <f>MAX($A$1:A39)+1</f>
        <v>31</v>
      </c>
      <c r="B40" s="10" t="s">
        <v>123</v>
      </c>
      <c r="C40" s="11" t="s">
        <v>20</v>
      </c>
      <c r="D40" s="10" t="s">
        <v>124</v>
      </c>
      <c r="E40" s="11" t="s">
        <v>22</v>
      </c>
      <c r="F40" s="11" t="s">
        <v>20</v>
      </c>
      <c r="G40" s="11" t="s">
        <v>20</v>
      </c>
      <c r="H40" s="11" t="s">
        <v>47</v>
      </c>
      <c r="I40" s="11" t="s">
        <v>20</v>
      </c>
      <c r="J40" s="11"/>
      <c r="K40" s="21" t="s">
        <v>125</v>
      </c>
      <c r="L40" s="12"/>
      <c r="M40" s="12"/>
      <c r="N40" s="12"/>
      <c r="O40" s="12"/>
      <c r="Q40" s="13" cm="1">
        <f t="array" ref="Q40">MOD(LOOKUP(2,1/(A$5:A40&lt;&gt;""),A$5:A40),2)</f>
        <v>1</v>
      </c>
    </row>
    <row r="41" spans="1:17" ht="110.45" customHeight="1">
      <c r="A41" s="9">
        <f>MAX($A$1:A40)+1</f>
        <v>32</v>
      </c>
      <c r="B41" s="10" t="s">
        <v>126</v>
      </c>
      <c r="C41" s="11" t="s">
        <v>22</v>
      </c>
      <c r="D41" s="10" t="s">
        <v>25</v>
      </c>
      <c r="E41" s="11" t="s">
        <v>20</v>
      </c>
      <c r="F41" s="11" t="s">
        <v>22</v>
      </c>
      <c r="G41" s="11" t="s">
        <v>20</v>
      </c>
      <c r="H41" s="11" t="s">
        <v>20</v>
      </c>
      <c r="I41" s="11" t="s">
        <v>20</v>
      </c>
      <c r="J41" s="11"/>
      <c r="K41" s="12"/>
      <c r="L41" s="12"/>
      <c r="M41" s="12"/>
      <c r="N41" s="12"/>
      <c r="O41" s="12"/>
      <c r="Q41" s="13" cm="1">
        <f t="array" ref="Q41">MOD(LOOKUP(2,1/(A$5:A41&lt;&gt;""),A$5:A41),2)</f>
        <v>0</v>
      </c>
    </row>
    <row r="42" spans="1:17" ht="110.45" customHeight="1">
      <c r="A42" s="9">
        <f>MAX($A$1:A41)+1</f>
        <v>33</v>
      </c>
      <c r="B42" s="10" t="s">
        <v>127</v>
      </c>
      <c r="C42" s="11" t="s">
        <v>20</v>
      </c>
      <c r="D42" s="10" t="s">
        <v>82</v>
      </c>
      <c r="E42" s="11" t="s">
        <v>22</v>
      </c>
      <c r="F42" s="11" t="s">
        <v>20</v>
      </c>
      <c r="G42" s="11" t="s">
        <v>20</v>
      </c>
      <c r="H42" s="11" t="s">
        <v>101</v>
      </c>
      <c r="I42" s="11" t="s">
        <v>20</v>
      </c>
      <c r="J42" s="11"/>
      <c r="K42" s="21" t="s">
        <v>128</v>
      </c>
      <c r="L42" s="21" t="s">
        <v>129</v>
      </c>
      <c r="M42" s="12"/>
      <c r="N42" s="12"/>
      <c r="O42" s="12"/>
      <c r="Q42" s="13" cm="1">
        <f t="array" ref="Q42">MOD(LOOKUP(2,1/(A$5:A42&lt;&gt;""),A$5:A42),2)</f>
        <v>1</v>
      </c>
    </row>
    <row r="43" spans="1:17" ht="110.45" customHeight="1">
      <c r="A43" s="9">
        <f>MAX($A$1:A42)+1</f>
        <v>34</v>
      </c>
      <c r="B43" s="10" t="s">
        <v>130</v>
      </c>
      <c r="C43" s="11" t="s">
        <v>20</v>
      </c>
      <c r="D43" s="10" t="s">
        <v>131</v>
      </c>
      <c r="E43" s="11" t="s">
        <v>22</v>
      </c>
      <c r="F43" s="11" t="s">
        <v>20</v>
      </c>
      <c r="G43" s="11" t="s">
        <v>20</v>
      </c>
      <c r="H43" s="11" t="s">
        <v>132</v>
      </c>
      <c r="I43" s="11" t="s">
        <v>20</v>
      </c>
      <c r="J43" s="11"/>
      <c r="K43" s="12"/>
      <c r="L43" s="12"/>
      <c r="M43" s="12"/>
      <c r="N43" s="12"/>
      <c r="O43" s="12"/>
      <c r="Q43" s="13" cm="1">
        <f t="array" ref="Q43">MOD(LOOKUP(2,1/(A$5:A43&lt;&gt;""),A$5:A43),2)</f>
        <v>0</v>
      </c>
    </row>
    <row r="44" spans="1:17" ht="110.45" customHeight="1">
      <c r="A44" s="9">
        <f>MAX($A$1:A43)+1</f>
        <v>35</v>
      </c>
      <c r="B44" s="10" t="s">
        <v>133</v>
      </c>
      <c r="C44" s="11" t="s">
        <v>20</v>
      </c>
      <c r="D44" s="10" t="s">
        <v>25</v>
      </c>
      <c r="E44" s="11" t="s">
        <v>20</v>
      </c>
      <c r="F44" s="11" t="s">
        <v>20</v>
      </c>
      <c r="G44" s="11" t="s">
        <v>22</v>
      </c>
      <c r="H44" s="11" t="s">
        <v>20</v>
      </c>
      <c r="I44" s="11" t="s">
        <v>134</v>
      </c>
      <c r="J44" s="11"/>
      <c r="K44" s="21" t="s">
        <v>135</v>
      </c>
      <c r="L44" s="12"/>
      <c r="M44" s="12"/>
      <c r="N44" s="12"/>
      <c r="O44" s="12"/>
      <c r="Q44" s="13" cm="1">
        <f t="array" ref="Q44">MOD(LOOKUP(2,1/(A$5:A44&lt;&gt;""),A$5:A44),2)</f>
        <v>1</v>
      </c>
    </row>
    <row r="45" spans="1:17" ht="110.45" customHeight="1">
      <c r="A45" s="84">
        <f>MAX($A$1:A44)+1</f>
        <v>36</v>
      </c>
      <c r="B45" s="86" t="s">
        <v>136</v>
      </c>
      <c r="C45" s="83" t="s">
        <v>20</v>
      </c>
      <c r="D45" s="86" t="s">
        <v>25</v>
      </c>
      <c r="E45" s="83" t="s">
        <v>20</v>
      </c>
      <c r="F45" s="83" t="s">
        <v>20</v>
      </c>
      <c r="G45" s="83" t="s">
        <v>22</v>
      </c>
      <c r="H45" s="83" t="s">
        <v>20</v>
      </c>
      <c r="I45" s="83" t="s">
        <v>137</v>
      </c>
      <c r="J45" s="23"/>
      <c r="K45" s="24" t="s">
        <v>138</v>
      </c>
      <c r="L45" s="24" t="s">
        <v>139</v>
      </c>
      <c r="M45" s="16"/>
      <c r="N45" s="16"/>
      <c r="O45" s="16"/>
      <c r="Q45" s="13" cm="1">
        <f t="array" ref="Q45">MOD(LOOKUP(2,1/(A$5:A45&lt;&gt;""),A$5:A45),2)</f>
        <v>0</v>
      </c>
    </row>
    <row r="46" spans="1:17" ht="110.45" customHeight="1">
      <c r="A46" s="85"/>
      <c r="B46" s="86"/>
      <c r="C46" s="83"/>
      <c r="D46" s="86"/>
      <c r="E46" s="83"/>
      <c r="F46" s="83"/>
      <c r="G46" s="83"/>
      <c r="H46" s="83"/>
      <c r="I46" s="83"/>
      <c r="J46" s="18"/>
      <c r="K46" s="25" t="s">
        <v>140</v>
      </c>
      <c r="L46" s="25" t="s">
        <v>141</v>
      </c>
      <c r="M46" s="20"/>
      <c r="N46" s="20"/>
      <c r="O46" s="20"/>
      <c r="Q46" s="13" cm="1">
        <f t="array" ref="Q46">MOD(LOOKUP(2,1/(A$5:A46&lt;&gt;""),A$5:A46),2)</f>
        <v>0</v>
      </c>
    </row>
    <row r="47" spans="1:17" ht="110.45" customHeight="1">
      <c r="A47" s="9">
        <f>MAX($A$1:A46)+1</f>
        <v>37</v>
      </c>
      <c r="B47" s="10" t="s">
        <v>142</v>
      </c>
      <c r="C47" s="11" t="s">
        <v>20</v>
      </c>
      <c r="D47" s="10" t="s">
        <v>143</v>
      </c>
      <c r="E47" s="11" t="s">
        <v>20</v>
      </c>
      <c r="F47" s="11" t="s">
        <v>20</v>
      </c>
      <c r="G47" s="11" t="s">
        <v>22</v>
      </c>
      <c r="H47" s="11" t="s">
        <v>20</v>
      </c>
      <c r="I47" s="11" t="s">
        <v>144</v>
      </c>
      <c r="J47" s="11"/>
      <c r="K47" s="21" t="s">
        <v>145</v>
      </c>
      <c r="L47" s="21" t="s">
        <v>146</v>
      </c>
      <c r="M47" s="12"/>
      <c r="N47" s="12"/>
      <c r="O47" s="21" t="s">
        <v>147</v>
      </c>
      <c r="Q47" s="13" cm="1">
        <f t="array" ref="Q47">MOD(LOOKUP(2,1/(A$5:A47&lt;&gt;""),A$5:A47),2)</f>
        <v>1</v>
      </c>
    </row>
    <row r="48" spans="1:17" ht="110.45" customHeight="1">
      <c r="A48" s="9">
        <f>MAX($A$1:A47)+1</f>
        <v>38</v>
      </c>
      <c r="B48" s="10" t="s">
        <v>148</v>
      </c>
      <c r="C48" s="11" t="s">
        <v>20</v>
      </c>
      <c r="D48" s="10" t="s">
        <v>149</v>
      </c>
      <c r="E48" s="11" t="s">
        <v>22</v>
      </c>
      <c r="F48" s="11" t="s">
        <v>20</v>
      </c>
      <c r="G48" s="11" t="s">
        <v>20</v>
      </c>
      <c r="H48" s="11" t="s">
        <v>67</v>
      </c>
      <c r="I48" s="11" t="s">
        <v>20</v>
      </c>
      <c r="J48" s="11"/>
      <c r="K48" s="12"/>
      <c r="L48" s="12"/>
      <c r="M48" s="12"/>
      <c r="N48" s="12"/>
      <c r="O48" s="12"/>
      <c r="Q48" s="13" cm="1">
        <f t="array" ref="Q48">MOD(LOOKUP(2,1/(A$5:A48&lt;&gt;""),A$5:A48),2)</f>
        <v>0</v>
      </c>
    </row>
    <row r="49" spans="1:17" ht="110.45" customHeight="1">
      <c r="A49" s="9">
        <f>MAX($A$1:A48)+1</f>
        <v>39</v>
      </c>
      <c r="B49" s="10" t="s">
        <v>150</v>
      </c>
      <c r="C49" s="11" t="s">
        <v>20</v>
      </c>
      <c r="D49" s="10" t="s">
        <v>151</v>
      </c>
      <c r="E49" s="11" t="s">
        <v>22</v>
      </c>
      <c r="F49" s="11" t="s">
        <v>20</v>
      </c>
      <c r="G49" s="11" t="s">
        <v>22</v>
      </c>
      <c r="H49" s="11" t="s">
        <v>47</v>
      </c>
      <c r="I49" s="11" t="s">
        <v>137</v>
      </c>
      <c r="J49" s="11"/>
      <c r="K49" s="21" t="s">
        <v>152</v>
      </c>
      <c r="L49" s="12"/>
      <c r="M49" s="21" t="s">
        <v>153</v>
      </c>
      <c r="N49" s="21" t="s">
        <v>154</v>
      </c>
      <c r="O49" s="12"/>
      <c r="Q49" s="13" cm="1">
        <f t="array" ref="Q49">MOD(LOOKUP(2,1/(A$5:A49&lt;&gt;""),A$5:A49),2)</f>
        <v>1</v>
      </c>
    </row>
    <row r="50" spans="1:17" ht="110.45" customHeight="1">
      <c r="A50" s="90">
        <f>MAX($A$1:A49)+1</f>
        <v>40</v>
      </c>
      <c r="B50" s="92" t="s">
        <v>155</v>
      </c>
      <c r="C50" s="88" t="s">
        <v>22</v>
      </c>
      <c r="D50" s="92" t="s">
        <v>156</v>
      </c>
      <c r="E50" s="88" t="s">
        <v>22</v>
      </c>
      <c r="F50" s="88" t="s">
        <v>20</v>
      </c>
      <c r="G50" s="88" t="s">
        <v>20</v>
      </c>
      <c r="H50" s="88" t="s">
        <v>47</v>
      </c>
      <c r="I50" s="88" t="s">
        <v>20</v>
      </c>
      <c r="J50" s="14"/>
      <c r="K50" s="31" t="s">
        <v>157</v>
      </c>
      <c r="L50" s="32"/>
      <c r="M50" s="32"/>
      <c r="N50" s="32"/>
      <c r="O50" s="32"/>
      <c r="Q50" s="13" cm="1">
        <f t="array" ref="Q50">MOD(LOOKUP(2,1/(A$5:A50&lt;&gt;""),A$5:A50),2)</f>
        <v>0</v>
      </c>
    </row>
    <row r="51" spans="1:17" ht="110.45" customHeight="1">
      <c r="A51" s="102"/>
      <c r="B51" s="97"/>
      <c r="C51" s="94"/>
      <c r="D51" s="97"/>
      <c r="E51" s="94"/>
      <c r="F51" s="94"/>
      <c r="G51" s="94"/>
      <c r="H51" s="94"/>
      <c r="I51" s="94"/>
      <c r="J51" s="34"/>
      <c r="K51" s="35" t="s">
        <v>158</v>
      </c>
      <c r="L51" s="36"/>
      <c r="M51" s="36"/>
      <c r="N51" s="36"/>
      <c r="O51" s="36"/>
      <c r="Q51" s="13" cm="1">
        <f t="array" ref="Q51">MOD(LOOKUP(2,1/(A$5:A51&lt;&gt;""),A$5:A51),2)</f>
        <v>0</v>
      </c>
    </row>
    <row r="52" spans="1:17" ht="110.45" customHeight="1">
      <c r="A52" s="91"/>
      <c r="B52" s="93"/>
      <c r="C52" s="89"/>
      <c r="D52" s="93"/>
      <c r="E52" s="89"/>
      <c r="F52" s="89"/>
      <c r="G52" s="89"/>
      <c r="H52" s="89"/>
      <c r="I52" s="89"/>
      <c r="J52" s="18"/>
      <c r="K52" s="37" t="s">
        <v>159</v>
      </c>
      <c r="L52" s="20"/>
      <c r="M52" s="20"/>
      <c r="N52" s="20"/>
      <c r="O52" s="20"/>
      <c r="Q52" s="13" cm="1">
        <f t="array" ref="Q52">MOD(LOOKUP(2,1/(A$5:A52&lt;&gt;""),A$5:A52),2)</f>
        <v>0</v>
      </c>
    </row>
    <row r="53" spans="1:17" ht="110.45" customHeight="1">
      <c r="A53" s="9">
        <f>MAX($A$1:A50)+1</f>
        <v>41</v>
      </c>
      <c r="B53" s="10" t="s">
        <v>160</v>
      </c>
      <c r="C53" s="11" t="s">
        <v>20</v>
      </c>
      <c r="D53" s="10" t="s">
        <v>161</v>
      </c>
      <c r="E53" s="11" t="s">
        <v>20</v>
      </c>
      <c r="F53" s="11" t="s">
        <v>20</v>
      </c>
      <c r="G53" s="11" t="s">
        <v>22</v>
      </c>
      <c r="H53" s="11" t="s">
        <v>20</v>
      </c>
      <c r="I53" s="11" t="s">
        <v>162</v>
      </c>
      <c r="J53" s="11"/>
      <c r="K53" s="12"/>
      <c r="L53" s="12"/>
      <c r="M53" s="12"/>
      <c r="N53" s="12"/>
      <c r="O53" s="12"/>
      <c r="Q53" s="13" cm="1">
        <f t="array" ref="Q53">MOD(LOOKUP(2,1/(A$5:A53&lt;&gt;""),A$5:A53),2)</f>
        <v>1</v>
      </c>
    </row>
    <row r="54" spans="1:17" ht="110.45" customHeight="1">
      <c r="A54" s="9">
        <f>MAX($A$1:A53)+1</f>
        <v>42</v>
      </c>
      <c r="B54" s="10" t="s">
        <v>163</v>
      </c>
      <c r="C54" s="11" t="s">
        <v>20</v>
      </c>
      <c r="D54" s="10" t="s">
        <v>164</v>
      </c>
      <c r="E54" s="11" t="s">
        <v>20</v>
      </c>
      <c r="F54" s="11" t="s">
        <v>22</v>
      </c>
      <c r="G54" s="11" t="s">
        <v>20</v>
      </c>
      <c r="H54" s="11"/>
      <c r="I54" s="11" t="s">
        <v>20</v>
      </c>
      <c r="J54" s="11"/>
      <c r="K54" s="12"/>
      <c r="L54" s="12"/>
      <c r="M54" s="12"/>
      <c r="N54" s="12"/>
      <c r="O54" s="12"/>
      <c r="Q54" s="13" cm="1">
        <f t="array" ref="Q54">MOD(LOOKUP(2,1/(A$5:A54&lt;&gt;""),A$5:A54),2)</f>
        <v>0</v>
      </c>
    </row>
    <row r="55" spans="1:17" ht="110.45" customHeight="1">
      <c r="A55" s="9">
        <f>MAX($A$1:A54)+1</f>
        <v>43</v>
      </c>
      <c r="B55" s="10" t="s">
        <v>165</v>
      </c>
      <c r="C55" s="11"/>
      <c r="D55" s="10" t="s">
        <v>166</v>
      </c>
      <c r="E55" s="11"/>
      <c r="F55" s="11"/>
      <c r="G55" s="11" t="s">
        <v>22</v>
      </c>
      <c r="H55" s="11"/>
      <c r="I55" s="11" t="s">
        <v>29</v>
      </c>
      <c r="J55" s="11"/>
      <c r="K55" s="12" t="s">
        <v>167</v>
      </c>
      <c r="L55" s="12"/>
      <c r="M55" s="12"/>
      <c r="N55" s="12"/>
      <c r="O55" s="12"/>
      <c r="Q55" s="13" cm="1">
        <f t="array" ref="Q55">MOD(LOOKUP(2,1/(A$5:A55&lt;&gt;""),A$5:A55),2)</f>
        <v>1</v>
      </c>
    </row>
    <row r="56" spans="1:17" ht="110.45" customHeight="1">
      <c r="A56" s="9">
        <f>MAX($A$1:A55)+1</f>
        <v>44</v>
      </c>
      <c r="B56" s="10" t="s">
        <v>168</v>
      </c>
      <c r="C56" s="11" t="s">
        <v>20</v>
      </c>
      <c r="D56" s="10" t="s">
        <v>169</v>
      </c>
      <c r="E56" s="11" t="s">
        <v>20</v>
      </c>
      <c r="F56" s="11" t="s">
        <v>20</v>
      </c>
      <c r="G56" s="11" t="s">
        <v>22</v>
      </c>
      <c r="H56" s="11" t="s">
        <v>20</v>
      </c>
      <c r="I56" s="11" t="s">
        <v>62</v>
      </c>
      <c r="J56" s="11"/>
      <c r="K56" s="21" t="s">
        <v>170</v>
      </c>
      <c r="L56" s="21" t="s">
        <v>171</v>
      </c>
      <c r="M56" s="12"/>
      <c r="N56" s="21" t="s">
        <v>172</v>
      </c>
      <c r="O56" s="12"/>
      <c r="Q56" s="13" cm="1">
        <f t="array" ref="Q56">MOD(LOOKUP(2,1/(A$5:A56&lt;&gt;""),A$5:A56),2)</f>
        <v>0</v>
      </c>
    </row>
    <row r="57" spans="1:17" ht="110.45" customHeight="1">
      <c r="A57" s="9">
        <f>MAX($A$1:A56)+1</f>
        <v>45</v>
      </c>
      <c r="B57" s="10" t="s">
        <v>173</v>
      </c>
      <c r="C57" s="11" t="s">
        <v>20</v>
      </c>
      <c r="D57" s="10" t="s">
        <v>21</v>
      </c>
      <c r="E57" s="11" t="s">
        <v>22</v>
      </c>
      <c r="F57" s="11" t="s">
        <v>20</v>
      </c>
      <c r="G57" s="11" t="s">
        <v>20</v>
      </c>
      <c r="H57" s="11" t="s">
        <v>174</v>
      </c>
      <c r="I57" s="11" t="s">
        <v>20</v>
      </c>
      <c r="J57" s="11"/>
      <c r="K57" s="21" t="s">
        <v>175</v>
      </c>
      <c r="L57" s="21" t="s">
        <v>176</v>
      </c>
      <c r="M57" s="12"/>
      <c r="N57" s="12"/>
      <c r="O57" s="12"/>
      <c r="Q57" s="13" cm="1">
        <f t="array" ref="Q57">MOD(LOOKUP(2,1/(A$5:A57&lt;&gt;""),A$5:A57),2)</f>
        <v>1</v>
      </c>
    </row>
    <row r="58" spans="1:17" ht="110.45" customHeight="1">
      <c r="A58" s="9">
        <f>MAX($A$1:A57)+1</f>
        <v>46</v>
      </c>
      <c r="B58" s="10" t="s">
        <v>177</v>
      </c>
      <c r="C58" s="11" t="s">
        <v>20</v>
      </c>
      <c r="D58" s="10" t="s">
        <v>25</v>
      </c>
      <c r="E58" s="11" t="s">
        <v>20</v>
      </c>
      <c r="F58" s="11" t="s">
        <v>20</v>
      </c>
      <c r="G58" s="11" t="s">
        <v>22</v>
      </c>
      <c r="H58" s="11" t="s">
        <v>20</v>
      </c>
      <c r="I58" s="11" t="s">
        <v>178</v>
      </c>
      <c r="J58" s="11"/>
      <c r="K58" s="12"/>
      <c r="L58" s="12"/>
      <c r="M58" s="12"/>
      <c r="N58" s="12"/>
      <c r="O58" s="12"/>
      <c r="Q58" s="13" cm="1">
        <f t="array" ref="Q58">MOD(LOOKUP(2,1/(A$5:A58&lt;&gt;""),A$5:A58),2)</f>
        <v>0</v>
      </c>
    </row>
    <row r="59" spans="1:17" ht="110.45" customHeight="1">
      <c r="A59" s="9">
        <f>MAX($A$1:A58)+1</f>
        <v>47</v>
      </c>
      <c r="B59" s="10" t="s">
        <v>179</v>
      </c>
      <c r="C59" s="11" t="s">
        <v>20</v>
      </c>
      <c r="D59" s="10" t="s">
        <v>180</v>
      </c>
      <c r="E59" s="11" t="s">
        <v>20</v>
      </c>
      <c r="F59" s="11" t="s">
        <v>20</v>
      </c>
      <c r="G59" s="11" t="s">
        <v>22</v>
      </c>
      <c r="H59" s="11" t="s">
        <v>20</v>
      </c>
      <c r="I59" s="11" t="s">
        <v>181</v>
      </c>
      <c r="J59" s="11"/>
      <c r="K59" s="12"/>
      <c r="L59" s="12"/>
      <c r="M59" s="12"/>
      <c r="N59" s="12"/>
      <c r="O59" s="12"/>
      <c r="Q59" s="13" cm="1">
        <f t="array" ref="Q59">MOD(LOOKUP(2,1/(A$5:A59&lt;&gt;""),A$5:A59),2)</f>
        <v>1</v>
      </c>
    </row>
    <row r="60" spans="1:17" ht="110.45" customHeight="1">
      <c r="A60" s="9">
        <f>MAX($A$1:A59)+1</f>
        <v>48</v>
      </c>
      <c r="B60" s="10" t="s">
        <v>182</v>
      </c>
      <c r="C60" s="11" t="s">
        <v>20</v>
      </c>
      <c r="D60" s="10" t="s">
        <v>59</v>
      </c>
      <c r="E60" s="11" t="s">
        <v>22</v>
      </c>
      <c r="F60" s="11" t="s">
        <v>20</v>
      </c>
      <c r="G60" s="11" t="s">
        <v>20</v>
      </c>
      <c r="H60" s="11" t="s">
        <v>47</v>
      </c>
      <c r="I60" s="11" t="s">
        <v>20</v>
      </c>
      <c r="J60" s="11"/>
      <c r="K60" s="12"/>
      <c r="L60" s="12"/>
      <c r="M60" s="12"/>
      <c r="N60" s="12"/>
      <c r="O60" s="12"/>
      <c r="Q60" s="13" cm="1">
        <f t="array" ref="Q60">MOD(LOOKUP(2,1/(A$5:A60&lt;&gt;""),A$5:A60),2)</f>
        <v>0</v>
      </c>
    </row>
    <row r="61" spans="1:17" ht="110.45" customHeight="1">
      <c r="A61" s="9">
        <f>MAX($A$1:A60)+1</f>
        <v>49</v>
      </c>
      <c r="B61" s="10" t="s">
        <v>183</v>
      </c>
      <c r="C61" s="11" t="s">
        <v>20</v>
      </c>
      <c r="D61" s="10" t="s">
        <v>184</v>
      </c>
      <c r="E61" s="11" t="s">
        <v>20</v>
      </c>
      <c r="F61" s="11" t="s">
        <v>20</v>
      </c>
      <c r="G61" s="11" t="s">
        <v>22</v>
      </c>
      <c r="H61" s="11" t="s">
        <v>20</v>
      </c>
      <c r="I61" s="11" t="s">
        <v>134</v>
      </c>
      <c r="J61" s="11"/>
      <c r="K61" s="12"/>
      <c r="L61" s="12"/>
      <c r="M61" s="12"/>
      <c r="N61" s="12"/>
      <c r="O61" s="12"/>
      <c r="Q61" s="13" cm="1">
        <f t="array" ref="Q61">MOD(LOOKUP(2,1/(A$5:A61&lt;&gt;""),A$5:A61),2)</f>
        <v>1</v>
      </c>
    </row>
    <row r="62" spans="1:17" ht="110.45" customHeight="1">
      <c r="A62" s="9">
        <f>MAX($A$1:A61)+1</f>
        <v>50</v>
      </c>
      <c r="B62" s="10" t="s">
        <v>185</v>
      </c>
      <c r="C62" s="11" t="s">
        <v>20</v>
      </c>
      <c r="D62" s="10" t="s">
        <v>21</v>
      </c>
      <c r="E62" s="11" t="s">
        <v>20</v>
      </c>
      <c r="F62" s="11" t="s">
        <v>20</v>
      </c>
      <c r="G62" s="11" t="s">
        <v>22</v>
      </c>
      <c r="H62" s="11" t="s">
        <v>20</v>
      </c>
      <c r="I62" s="11" t="s">
        <v>186</v>
      </c>
      <c r="J62" s="11"/>
      <c r="K62" s="12"/>
      <c r="L62" s="12"/>
      <c r="M62" s="12"/>
      <c r="N62" s="12"/>
      <c r="O62" s="12"/>
      <c r="Q62" s="13" cm="1">
        <f t="array" ref="Q62">MOD(LOOKUP(2,1/(A$5:A62&lt;&gt;""),A$5:A62),2)</f>
        <v>0</v>
      </c>
    </row>
    <row r="63" spans="1:17" ht="110.45" customHeight="1">
      <c r="A63" s="9">
        <f>MAX($A$1:A62)+1</f>
        <v>51</v>
      </c>
      <c r="B63" s="10" t="s">
        <v>187</v>
      </c>
      <c r="C63" s="11" t="s">
        <v>20</v>
      </c>
      <c r="D63" s="10" t="s">
        <v>131</v>
      </c>
      <c r="E63" s="11" t="s">
        <v>22</v>
      </c>
      <c r="F63" s="11" t="s">
        <v>20</v>
      </c>
      <c r="G63" s="11" t="s">
        <v>20</v>
      </c>
      <c r="H63" s="11" t="s">
        <v>101</v>
      </c>
      <c r="I63" s="11" t="s">
        <v>20</v>
      </c>
      <c r="J63" s="11"/>
      <c r="K63" s="12"/>
      <c r="L63" s="12"/>
      <c r="M63" s="12"/>
      <c r="N63" s="12"/>
      <c r="O63" s="12"/>
      <c r="Q63" s="13" cm="1">
        <f t="array" ref="Q63">MOD(LOOKUP(2,1/(A$5:A63&lt;&gt;""),A$5:A63),2)</f>
        <v>1</v>
      </c>
    </row>
    <row r="64" spans="1:17" ht="110.45" customHeight="1">
      <c r="A64" s="84">
        <f>MAX($A$1:A63)+1</f>
        <v>52</v>
      </c>
      <c r="B64" s="86" t="s">
        <v>188</v>
      </c>
      <c r="C64" s="83" t="s">
        <v>20</v>
      </c>
      <c r="D64" s="86" t="s">
        <v>143</v>
      </c>
      <c r="E64" s="83" t="s">
        <v>20</v>
      </c>
      <c r="F64" s="83" t="s">
        <v>20</v>
      </c>
      <c r="G64" s="83" t="s">
        <v>22</v>
      </c>
      <c r="H64" s="83" t="s">
        <v>20</v>
      </c>
      <c r="I64" s="83" t="s">
        <v>78</v>
      </c>
      <c r="J64" s="23"/>
      <c r="K64" s="24" t="s">
        <v>189</v>
      </c>
      <c r="L64" s="24" t="s">
        <v>190</v>
      </c>
      <c r="M64" s="16"/>
      <c r="N64" s="16"/>
      <c r="O64" s="24" t="s">
        <v>191</v>
      </c>
      <c r="Q64" s="13" cm="1">
        <f t="array" ref="Q64">MOD(LOOKUP(2,1/(A$5:A64&lt;&gt;""),A$5:A64),2)</f>
        <v>0</v>
      </c>
    </row>
    <row r="65" spans="1:17" ht="110.45" customHeight="1">
      <c r="A65" s="85"/>
      <c r="B65" s="86"/>
      <c r="C65" s="83"/>
      <c r="D65" s="86"/>
      <c r="E65" s="83"/>
      <c r="F65" s="83"/>
      <c r="G65" s="83"/>
      <c r="H65" s="83"/>
      <c r="I65" s="83"/>
      <c r="J65" s="18"/>
      <c r="K65" s="25" t="s">
        <v>192</v>
      </c>
      <c r="L65" s="20"/>
      <c r="M65" s="20"/>
      <c r="N65" s="20"/>
      <c r="O65" s="20"/>
      <c r="Q65" s="13" cm="1">
        <f t="array" ref="Q65">MOD(LOOKUP(2,1/(A$5:A65&lt;&gt;""),A$5:A65),2)</f>
        <v>0</v>
      </c>
    </row>
    <row r="66" spans="1:17" ht="110.45" customHeight="1">
      <c r="A66" s="9">
        <f>MAX($A$1:A65)+1</f>
        <v>53</v>
      </c>
      <c r="B66" s="10" t="s">
        <v>193</v>
      </c>
      <c r="C66" s="11" t="s">
        <v>22</v>
      </c>
      <c r="D66" s="10" t="s">
        <v>194</v>
      </c>
      <c r="E66" s="11" t="s">
        <v>20</v>
      </c>
      <c r="F66" s="11" t="s">
        <v>20</v>
      </c>
      <c r="G66" s="11" t="s">
        <v>22</v>
      </c>
      <c r="H66" s="11" t="s">
        <v>20</v>
      </c>
      <c r="I66" s="11" t="s">
        <v>195</v>
      </c>
      <c r="J66" s="11"/>
      <c r="K66" s="12"/>
      <c r="L66" s="12"/>
      <c r="M66" s="12"/>
      <c r="N66" s="12"/>
      <c r="O66" s="12"/>
      <c r="Q66" s="13" cm="1">
        <f t="array" ref="Q66">MOD(LOOKUP(2,1/(A$5:A66&lt;&gt;""),A$5:A66),2)</f>
        <v>1</v>
      </c>
    </row>
    <row r="67" spans="1:17" ht="110.45" customHeight="1">
      <c r="A67" s="9">
        <f>MAX($A$1:A66)+1</f>
        <v>54</v>
      </c>
      <c r="B67" s="10" t="s">
        <v>196</v>
      </c>
      <c r="C67" s="11" t="s">
        <v>20</v>
      </c>
      <c r="D67" s="10" t="s">
        <v>25</v>
      </c>
      <c r="E67" s="11" t="s">
        <v>20</v>
      </c>
      <c r="F67" s="11" t="s">
        <v>20</v>
      </c>
      <c r="G67" s="11" t="s">
        <v>22</v>
      </c>
      <c r="H67" s="11" t="s">
        <v>20</v>
      </c>
      <c r="I67" s="11" t="s">
        <v>197</v>
      </c>
      <c r="J67" s="11"/>
      <c r="K67" s="12"/>
      <c r="L67" s="12"/>
      <c r="M67" s="12"/>
      <c r="N67" s="12"/>
      <c r="O67" s="12"/>
      <c r="Q67" s="13" cm="1">
        <f t="array" ref="Q67">MOD(LOOKUP(2,1/(A$5:A67&lt;&gt;""),A$5:A67),2)</f>
        <v>0</v>
      </c>
    </row>
    <row r="68" spans="1:17" ht="110.45" customHeight="1">
      <c r="A68" s="84">
        <f>MAX($A$1:A67)+1</f>
        <v>55</v>
      </c>
      <c r="B68" s="86" t="s">
        <v>198</v>
      </c>
      <c r="C68" s="83" t="s">
        <v>20</v>
      </c>
      <c r="D68" s="86" t="s">
        <v>199</v>
      </c>
      <c r="E68" s="83" t="s">
        <v>22</v>
      </c>
      <c r="F68" s="83" t="s">
        <v>20</v>
      </c>
      <c r="G68" s="83" t="s">
        <v>20</v>
      </c>
      <c r="H68" s="83" t="s">
        <v>200</v>
      </c>
      <c r="I68" s="83" t="s">
        <v>20</v>
      </c>
      <c r="J68" s="23"/>
      <c r="K68" s="24" t="s">
        <v>201</v>
      </c>
      <c r="L68" s="16"/>
      <c r="M68" s="16"/>
      <c r="N68" s="16"/>
      <c r="O68" s="16"/>
      <c r="Q68" s="13" cm="1">
        <f t="array" ref="Q68">MOD(LOOKUP(2,1/(A$5:A68&lt;&gt;""),A$5:A68),2)</f>
        <v>1</v>
      </c>
    </row>
    <row r="69" spans="1:17" ht="110.45" customHeight="1">
      <c r="A69" s="85"/>
      <c r="B69" s="86"/>
      <c r="C69" s="83"/>
      <c r="D69" s="86"/>
      <c r="E69" s="83"/>
      <c r="F69" s="83"/>
      <c r="G69" s="83"/>
      <c r="H69" s="83"/>
      <c r="I69" s="83"/>
      <c r="J69" s="18"/>
      <c r="K69" s="25" t="s">
        <v>202</v>
      </c>
      <c r="L69" s="20"/>
      <c r="M69" s="20"/>
      <c r="N69" s="20"/>
      <c r="O69" s="20"/>
      <c r="Q69" s="13" cm="1">
        <f t="array" ref="Q69">MOD(LOOKUP(2,1/(A$5:A69&lt;&gt;""),A$5:A69),2)</f>
        <v>1</v>
      </c>
    </row>
    <row r="70" spans="1:17" ht="110.45" customHeight="1">
      <c r="A70" s="9">
        <f>MAX($A$1:A69)+1</f>
        <v>56</v>
      </c>
      <c r="B70" s="10" t="s">
        <v>203</v>
      </c>
      <c r="C70" s="11" t="s">
        <v>20</v>
      </c>
      <c r="D70" s="10" t="s">
        <v>21</v>
      </c>
      <c r="E70" s="11" t="s">
        <v>20</v>
      </c>
      <c r="F70" s="11" t="s">
        <v>20</v>
      </c>
      <c r="G70" s="11" t="s">
        <v>22</v>
      </c>
      <c r="H70" s="11" t="s">
        <v>20</v>
      </c>
      <c r="I70" s="11" t="s">
        <v>137</v>
      </c>
      <c r="J70" s="11"/>
      <c r="K70" s="12"/>
      <c r="L70" s="12"/>
      <c r="M70" s="12"/>
      <c r="N70" s="12"/>
      <c r="O70" s="12"/>
      <c r="Q70" s="13" cm="1">
        <f t="array" ref="Q70">MOD(LOOKUP(2,1/(A$5:A70&lt;&gt;""),A$5:A70),2)</f>
        <v>0</v>
      </c>
    </row>
    <row r="71" spans="1:17" ht="110.45" customHeight="1">
      <c r="A71" s="9">
        <f>MAX($A$1:A70)+1</f>
        <v>57</v>
      </c>
      <c r="B71" s="10" t="s">
        <v>204</v>
      </c>
      <c r="C71" s="11" t="s">
        <v>20</v>
      </c>
      <c r="D71" s="10" t="s">
        <v>25</v>
      </c>
      <c r="E71" s="11" t="s">
        <v>20</v>
      </c>
      <c r="F71" s="11" t="s">
        <v>20</v>
      </c>
      <c r="G71" s="11" t="s">
        <v>22</v>
      </c>
      <c r="H71" s="11" t="s">
        <v>20</v>
      </c>
      <c r="I71" s="11" t="s">
        <v>197</v>
      </c>
      <c r="J71" s="11"/>
      <c r="K71" s="12"/>
      <c r="L71" s="12"/>
      <c r="M71" s="12"/>
      <c r="N71" s="12"/>
      <c r="O71" s="12"/>
      <c r="Q71" s="13" cm="1">
        <f t="array" ref="Q71">MOD(LOOKUP(2,1/(A$5:A71&lt;&gt;""),A$5:A71),2)</f>
        <v>1</v>
      </c>
    </row>
    <row r="72" spans="1:17" ht="110.45" customHeight="1">
      <c r="A72" s="9">
        <f>MAX($A$1:A71)+1</f>
        <v>58</v>
      </c>
      <c r="B72" s="10" t="s">
        <v>205</v>
      </c>
      <c r="C72" s="11" t="s">
        <v>20</v>
      </c>
      <c r="D72" s="10" t="s">
        <v>206</v>
      </c>
      <c r="E72" s="11" t="s">
        <v>20</v>
      </c>
      <c r="F72" s="11" t="s">
        <v>20</v>
      </c>
      <c r="G72" s="11" t="s">
        <v>22</v>
      </c>
      <c r="H72" s="11" t="s">
        <v>20</v>
      </c>
      <c r="I72" s="11" t="s">
        <v>186</v>
      </c>
      <c r="J72" s="11"/>
      <c r="K72" s="21" t="s">
        <v>207</v>
      </c>
      <c r="L72" s="12"/>
      <c r="M72" s="12"/>
      <c r="N72" s="12"/>
      <c r="O72" s="12"/>
      <c r="Q72" s="13" cm="1">
        <f t="array" ref="Q72">MOD(LOOKUP(2,1/(A$5:A72&lt;&gt;""),A$5:A72),2)</f>
        <v>0</v>
      </c>
    </row>
    <row r="73" spans="1:17" ht="110.45" customHeight="1">
      <c r="A73" s="9">
        <f>MAX($A$1:A72)+1</f>
        <v>59</v>
      </c>
      <c r="B73" s="10" t="s">
        <v>208</v>
      </c>
      <c r="C73" s="11" t="s">
        <v>20</v>
      </c>
      <c r="D73" s="10" t="s">
        <v>131</v>
      </c>
      <c r="E73" s="11" t="s">
        <v>20</v>
      </c>
      <c r="F73" s="11" t="s">
        <v>20</v>
      </c>
      <c r="G73" s="11" t="s">
        <v>22</v>
      </c>
      <c r="H73" s="11" t="s">
        <v>20</v>
      </c>
      <c r="I73" s="11" t="s">
        <v>91</v>
      </c>
      <c r="J73" s="11"/>
      <c r="K73" s="21" t="s">
        <v>209</v>
      </c>
      <c r="L73" s="12"/>
      <c r="M73" s="12"/>
      <c r="N73" s="12"/>
      <c r="O73" s="12"/>
      <c r="Q73" s="13" cm="1">
        <f t="array" ref="Q73">MOD(LOOKUP(2,1/(A$5:A73&lt;&gt;""),A$5:A73),2)</f>
        <v>1</v>
      </c>
    </row>
    <row r="74" spans="1:17" ht="110.45" customHeight="1">
      <c r="A74" s="9">
        <f>MAX($A$1:A73)+1</f>
        <v>60</v>
      </c>
      <c r="B74" s="10" t="s">
        <v>210</v>
      </c>
      <c r="C74" s="11"/>
      <c r="D74" s="10" t="s">
        <v>44</v>
      </c>
      <c r="E74" s="11"/>
      <c r="F74" s="11"/>
      <c r="G74" s="11" t="s">
        <v>22</v>
      </c>
      <c r="H74" s="11"/>
      <c r="I74" s="11" t="s">
        <v>29</v>
      </c>
      <c r="J74" s="14"/>
      <c r="K74" s="38" t="s">
        <v>211</v>
      </c>
      <c r="L74" s="32"/>
      <c r="M74" s="32"/>
      <c r="N74" s="32"/>
      <c r="O74" s="32"/>
      <c r="Q74" s="13" cm="1">
        <f t="array" ref="Q74">MOD(LOOKUP(2,1/(A$5:A74&lt;&gt;""),A$5:A74),2)</f>
        <v>0</v>
      </c>
    </row>
    <row r="75" spans="1:17" ht="110.45" customHeight="1">
      <c r="A75" s="84">
        <f>MAX($A$1:A74)+1</f>
        <v>61</v>
      </c>
      <c r="B75" s="86" t="s">
        <v>212</v>
      </c>
      <c r="C75" s="83" t="s">
        <v>20</v>
      </c>
      <c r="D75" s="86" t="s">
        <v>213</v>
      </c>
      <c r="E75" s="83" t="s">
        <v>20</v>
      </c>
      <c r="F75" s="83" t="s">
        <v>20</v>
      </c>
      <c r="G75" s="83" t="s">
        <v>22</v>
      </c>
      <c r="H75" s="83" t="s">
        <v>20</v>
      </c>
      <c r="I75" s="83" t="s">
        <v>214</v>
      </c>
      <c r="J75" s="23"/>
      <c r="K75" s="24" t="s">
        <v>215</v>
      </c>
      <c r="L75" s="16"/>
      <c r="M75" s="16"/>
      <c r="N75" s="16"/>
      <c r="O75" s="16"/>
      <c r="Q75" s="13" cm="1">
        <f t="array" ref="Q75">MOD(LOOKUP(2,1/(A$5:A75&lt;&gt;""),A$5:A75),2)</f>
        <v>1</v>
      </c>
    </row>
    <row r="76" spans="1:17" ht="110.45" customHeight="1">
      <c r="A76" s="85"/>
      <c r="B76" s="86"/>
      <c r="C76" s="83"/>
      <c r="D76" s="86"/>
      <c r="E76" s="83"/>
      <c r="F76" s="83"/>
      <c r="G76" s="83"/>
      <c r="H76" s="83"/>
      <c r="I76" s="83"/>
      <c r="J76" s="18"/>
      <c r="K76" s="25" t="s">
        <v>216</v>
      </c>
      <c r="L76" s="20"/>
      <c r="M76" s="20"/>
      <c r="N76" s="20"/>
      <c r="O76" s="20"/>
      <c r="Q76" s="13" cm="1">
        <f t="array" ref="Q76">MOD(LOOKUP(2,1/(A$5:A76&lt;&gt;""),A$5:A76),2)</f>
        <v>1</v>
      </c>
    </row>
    <row r="77" spans="1:17" ht="110.45" customHeight="1">
      <c r="A77" s="9">
        <f>MAX($A$1:A76)+1</f>
        <v>62</v>
      </c>
      <c r="B77" s="10" t="s">
        <v>217</v>
      </c>
      <c r="C77" s="11" t="s">
        <v>20</v>
      </c>
      <c r="D77" s="10" t="s">
        <v>56</v>
      </c>
      <c r="E77" s="11" t="s">
        <v>22</v>
      </c>
      <c r="F77" s="11" t="s">
        <v>20</v>
      </c>
      <c r="G77" s="11" t="s">
        <v>20</v>
      </c>
      <c r="H77" s="11" t="s">
        <v>218</v>
      </c>
      <c r="I77" s="11" t="s">
        <v>20</v>
      </c>
      <c r="J77" s="11"/>
      <c r="K77" s="21" t="s">
        <v>219</v>
      </c>
      <c r="L77" s="12"/>
      <c r="M77" s="12"/>
      <c r="N77" s="12"/>
      <c r="O77" s="12"/>
      <c r="Q77" s="13" cm="1">
        <f t="array" ref="Q77">MOD(LOOKUP(2,1/(A$5:A77&lt;&gt;""),A$5:A77),2)</f>
        <v>0</v>
      </c>
    </row>
    <row r="78" spans="1:17" ht="110.45" customHeight="1">
      <c r="A78" s="84">
        <f>MAX($A$1:A77)+1</f>
        <v>63</v>
      </c>
      <c r="B78" s="86" t="s">
        <v>220</v>
      </c>
      <c r="C78" s="83" t="s">
        <v>20</v>
      </c>
      <c r="D78" s="86" t="s">
        <v>59</v>
      </c>
      <c r="E78" s="83" t="s">
        <v>22</v>
      </c>
      <c r="F78" s="83" t="s">
        <v>20</v>
      </c>
      <c r="G78" s="83" t="s">
        <v>20</v>
      </c>
      <c r="H78" s="83" t="s">
        <v>218</v>
      </c>
      <c r="I78" s="83" t="s">
        <v>20</v>
      </c>
      <c r="J78" s="23"/>
      <c r="K78" s="24" t="s">
        <v>221</v>
      </c>
      <c r="L78" s="24" t="s">
        <v>222</v>
      </c>
      <c r="M78" s="24" t="s">
        <v>223</v>
      </c>
      <c r="N78" s="16"/>
      <c r="O78" s="16"/>
      <c r="Q78" s="13" cm="1">
        <f t="array" ref="Q78">MOD(LOOKUP(2,1/(A$5:A78&lt;&gt;""),A$5:A78),2)</f>
        <v>1</v>
      </c>
    </row>
    <row r="79" spans="1:17" ht="110.45" customHeight="1">
      <c r="A79" s="85"/>
      <c r="B79" s="86"/>
      <c r="C79" s="83"/>
      <c r="D79" s="86"/>
      <c r="E79" s="83"/>
      <c r="F79" s="83"/>
      <c r="G79" s="83"/>
      <c r="H79" s="83"/>
      <c r="I79" s="83"/>
      <c r="J79" s="18"/>
      <c r="K79" s="25" t="s">
        <v>224</v>
      </c>
      <c r="L79" s="20"/>
      <c r="M79" s="20"/>
      <c r="N79" s="20"/>
      <c r="O79" s="20"/>
      <c r="Q79" s="13" cm="1">
        <f t="array" ref="Q79">MOD(LOOKUP(2,1/(A$5:A79&lt;&gt;""),A$5:A79),2)</f>
        <v>1</v>
      </c>
    </row>
    <row r="80" spans="1:17" ht="110.45" customHeight="1">
      <c r="A80" s="9">
        <f>MAX($A$1:A79)+1</f>
        <v>64</v>
      </c>
      <c r="B80" s="10" t="s">
        <v>225</v>
      </c>
      <c r="C80" s="11" t="s">
        <v>22</v>
      </c>
      <c r="D80" s="10" t="s">
        <v>226</v>
      </c>
      <c r="E80" s="11" t="s">
        <v>20</v>
      </c>
      <c r="F80" s="11" t="s">
        <v>20</v>
      </c>
      <c r="G80" s="11" t="s">
        <v>22</v>
      </c>
      <c r="H80" s="11" t="s">
        <v>20</v>
      </c>
      <c r="I80" s="11" t="s">
        <v>227</v>
      </c>
      <c r="J80" s="11"/>
      <c r="K80" s="12"/>
      <c r="L80" s="12"/>
      <c r="M80" s="12"/>
      <c r="N80" s="12"/>
      <c r="O80" s="12"/>
      <c r="Q80" s="13" cm="1">
        <f t="array" ref="Q80">MOD(LOOKUP(2,1/(A$5:A80&lt;&gt;""),A$5:A80),2)</f>
        <v>0</v>
      </c>
    </row>
    <row r="81" spans="1:17" ht="110.45" customHeight="1">
      <c r="A81" s="84">
        <f>MAX($A$1:A80)+1</f>
        <v>65</v>
      </c>
      <c r="B81" s="86" t="s">
        <v>228</v>
      </c>
      <c r="C81" s="83" t="s">
        <v>20</v>
      </c>
      <c r="D81" s="86" t="s">
        <v>25</v>
      </c>
      <c r="E81" s="83" t="s">
        <v>22</v>
      </c>
      <c r="F81" s="83" t="s">
        <v>20</v>
      </c>
      <c r="G81" s="83" t="s">
        <v>20</v>
      </c>
      <c r="H81" s="83" t="s">
        <v>50</v>
      </c>
      <c r="I81" s="83" t="s">
        <v>20</v>
      </c>
      <c r="J81" s="23"/>
      <c r="K81" s="24" t="s">
        <v>229</v>
      </c>
      <c r="L81" s="16"/>
      <c r="M81" s="16"/>
      <c r="N81" s="16"/>
      <c r="O81" s="16"/>
      <c r="Q81" s="13" cm="1">
        <f t="array" ref="Q81">MOD(LOOKUP(2,1/(A$5:A81&lt;&gt;""),A$5:A81),2)</f>
        <v>1</v>
      </c>
    </row>
    <row r="82" spans="1:17" ht="110.45" customHeight="1">
      <c r="A82" s="85"/>
      <c r="B82" s="86"/>
      <c r="C82" s="83"/>
      <c r="D82" s="86"/>
      <c r="E82" s="83"/>
      <c r="F82" s="83"/>
      <c r="G82" s="83"/>
      <c r="H82" s="83"/>
      <c r="I82" s="83"/>
      <c r="J82" s="18"/>
      <c r="K82" s="25" t="s">
        <v>230</v>
      </c>
      <c r="L82" s="20"/>
      <c r="M82" s="20"/>
      <c r="N82" s="20"/>
      <c r="O82" s="20"/>
      <c r="Q82" s="13" cm="1">
        <f t="array" ref="Q82">MOD(LOOKUP(2,1/(A$5:A82&lt;&gt;""),A$5:A82),2)</f>
        <v>1</v>
      </c>
    </row>
    <row r="83" spans="1:17" ht="110.45" customHeight="1">
      <c r="A83" s="9">
        <f>MAX($A$1:A82)+1</f>
        <v>66</v>
      </c>
      <c r="B83" s="10" t="s">
        <v>231</v>
      </c>
      <c r="C83" s="11" t="s">
        <v>20</v>
      </c>
      <c r="D83" s="10" t="s">
        <v>232</v>
      </c>
      <c r="E83" s="11" t="s">
        <v>20</v>
      </c>
      <c r="F83" s="11" t="s">
        <v>20</v>
      </c>
      <c r="G83" s="11" t="s">
        <v>22</v>
      </c>
      <c r="H83" s="11" t="s">
        <v>20</v>
      </c>
      <c r="I83" s="11" t="s">
        <v>186</v>
      </c>
      <c r="J83" s="11"/>
      <c r="K83" s="21" t="s">
        <v>233</v>
      </c>
      <c r="L83" s="12"/>
      <c r="M83" s="12"/>
      <c r="N83" s="12"/>
      <c r="O83" s="12"/>
      <c r="Q83" s="13" cm="1">
        <f t="array" ref="Q83">MOD(LOOKUP(2,1/(A$5:A83&lt;&gt;""),A$5:A83),2)</f>
        <v>0</v>
      </c>
    </row>
    <row r="84" spans="1:17" ht="110.45" customHeight="1">
      <c r="A84" s="9">
        <f>MAX($A$1:A83)+1</f>
        <v>67</v>
      </c>
      <c r="B84" s="10" t="s">
        <v>234</v>
      </c>
      <c r="C84" s="11" t="s">
        <v>20</v>
      </c>
      <c r="D84" s="10" t="s">
        <v>25</v>
      </c>
      <c r="E84" s="11" t="s">
        <v>20</v>
      </c>
      <c r="F84" s="11" t="s">
        <v>20</v>
      </c>
      <c r="G84" s="11" t="s">
        <v>22</v>
      </c>
      <c r="H84" s="11" t="s">
        <v>20</v>
      </c>
      <c r="I84" s="11" t="s">
        <v>26</v>
      </c>
      <c r="J84" s="11"/>
      <c r="K84" s="12"/>
      <c r="L84" s="12"/>
      <c r="M84" s="12"/>
      <c r="N84" s="12"/>
      <c r="O84" s="12"/>
      <c r="Q84" s="13" cm="1">
        <f t="array" ref="Q84">MOD(LOOKUP(2,1/(A$5:A84&lt;&gt;""),A$5:A84),2)</f>
        <v>1</v>
      </c>
    </row>
    <row r="85" spans="1:17" ht="110.45" customHeight="1">
      <c r="A85" s="9">
        <f>MAX($A$1:A84)+1</f>
        <v>68</v>
      </c>
      <c r="B85" s="10" t="s">
        <v>235</v>
      </c>
      <c r="C85" s="11" t="s">
        <v>20</v>
      </c>
      <c r="D85" s="10" t="s">
        <v>25</v>
      </c>
      <c r="E85" s="11" t="s">
        <v>20</v>
      </c>
      <c r="F85" s="11" t="s">
        <v>20</v>
      </c>
      <c r="G85" s="11" t="s">
        <v>22</v>
      </c>
      <c r="H85" s="11" t="s">
        <v>20</v>
      </c>
      <c r="I85" s="11" t="s">
        <v>57</v>
      </c>
      <c r="J85" s="11"/>
      <c r="K85" s="12"/>
      <c r="L85" s="12"/>
      <c r="M85" s="12"/>
      <c r="N85" s="12"/>
      <c r="O85" s="12"/>
      <c r="Q85" s="13" cm="1">
        <f t="array" ref="Q85">MOD(LOOKUP(2,1/(A$5:A85&lt;&gt;""),A$5:A85),2)</f>
        <v>0</v>
      </c>
    </row>
    <row r="86" spans="1:17" ht="110.45" customHeight="1">
      <c r="A86" s="9">
        <f>MAX($A$1:A85)+1</f>
        <v>69</v>
      </c>
      <c r="B86" s="10" t="s">
        <v>236</v>
      </c>
      <c r="C86" s="11" t="s">
        <v>20</v>
      </c>
      <c r="D86" s="10" t="s">
        <v>25</v>
      </c>
      <c r="E86" s="11" t="s">
        <v>22</v>
      </c>
      <c r="F86" s="11" t="s">
        <v>20</v>
      </c>
      <c r="G86" s="11" t="s">
        <v>20</v>
      </c>
      <c r="H86" s="11" t="s">
        <v>60</v>
      </c>
      <c r="I86" s="11" t="s">
        <v>20</v>
      </c>
      <c r="J86" s="11"/>
      <c r="K86" s="27" t="s">
        <v>237</v>
      </c>
      <c r="L86" s="27" t="s">
        <v>238</v>
      </c>
      <c r="M86" s="12"/>
      <c r="N86" s="12"/>
      <c r="O86" s="12"/>
      <c r="Q86" s="13" cm="1">
        <f t="array" ref="Q86">MOD(LOOKUP(2,1/(A$5:A86&lt;&gt;""),A$5:A86),2)</f>
        <v>1</v>
      </c>
    </row>
    <row r="87" spans="1:17" ht="110.45" customHeight="1">
      <c r="A87" s="9">
        <f>MAX($A$1:A86)+1</f>
        <v>70</v>
      </c>
      <c r="B87" s="10" t="s">
        <v>239</v>
      </c>
      <c r="C87" s="11" t="s">
        <v>20</v>
      </c>
      <c r="D87" s="10" t="s">
        <v>25</v>
      </c>
      <c r="E87" s="11" t="s">
        <v>20</v>
      </c>
      <c r="F87" s="11" t="s">
        <v>20</v>
      </c>
      <c r="G87" s="11" t="s">
        <v>22</v>
      </c>
      <c r="H87" s="11" t="s">
        <v>20</v>
      </c>
      <c r="I87" s="11" t="s">
        <v>78</v>
      </c>
      <c r="J87" s="11"/>
      <c r="K87" s="12"/>
      <c r="L87" s="12"/>
      <c r="M87" s="12"/>
      <c r="N87" s="12"/>
      <c r="O87" s="12"/>
      <c r="Q87" s="13" cm="1">
        <f t="array" ref="Q87">MOD(LOOKUP(2,1/(A$5:A87&lt;&gt;""),A$5:A87),2)</f>
        <v>0</v>
      </c>
    </row>
    <row r="88" spans="1:17" ht="110.45" customHeight="1">
      <c r="A88" s="9">
        <f>MAX($A$1:A87)+1</f>
        <v>71</v>
      </c>
      <c r="B88" s="10" t="s">
        <v>240</v>
      </c>
      <c r="C88" s="11" t="s">
        <v>20</v>
      </c>
      <c r="D88" s="10" t="s">
        <v>241</v>
      </c>
      <c r="E88" s="11" t="s">
        <v>22</v>
      </c>
      <c r="F88" s="11" t="s">
        <v>20</v>
      </c>
      <c r="G88" s="11" t="s">
        <v>20</v>
      </c>
      <c r="H88" s="11" t="s">
        <v>132</v>
      </c>
      <c r="I88" s="11" t="s">
        <v>20</v>
      </c>
      <c r="J88" s="11"/>
      <c r="K88" s="12"/>
      <c r="L88" s="12"/>
      <c r="M88" s="12"/>
      <c r="N88" s="12"/>
      <c r="O88" s="12"/>
      <c r="Q88" s="13" cm="1">
        <f t="array" ref="Q88">MOD(LOOKUP(2,1/(A$5:A88&lt;&gt;""),A$5:A88),2)</f>
        <v>1</v>
      </c>
    </row>
    <row r="89" spans="1:17" ht="110.45" customHeight="1">
      <c r="A89" s="84">
        <f>MAX($A$1:A88)+1</f>
        <v>72</v>
      </c>
      <c r="B89" s="86" t="s">
        <v>242</v>
      </c>
      <c r="C89" s="83" t="s">
        <v>20</v>
      </c>
      <c r="D89" s="86" t="s">
        <v>243</v>
      </c>
      <c r="E89" s="83" t="s">
        <v>20</v>
      </c>
      <c r="F89" s="83" t="s">
        <v>20</v>
      </c>
      <c r="G89" s="83" t="s">
        <v>22</v>
      </c>
      <c r="H89" s="83" t="s">
        <v>20</v>
      </c>
      <c r="I89" s="83" t="s">
        <v>186</v>
      </c>
      <c r="J89" s="23"/>
      <c r="K89" s="24" t="s">
        <v>244</v>
      </c>
      <c r="L89" s="24" t="s">
        <v>245</v>
      </c>
      <c r="M89" s="24" t="s">
        <v>246</v>
      </c>
      <c r="N89" s="16"/>
      <c r="O89" s="24" t="s">
        <v>247</v>
      </c>
      <c r="Q89" s="13" cm="1">
        <f t="array" ref="Q89">MOD(LOOKUP(2,1/(A$5:A89&lt;&gt;""),A$5:A89),2)</f>
        <v>0</v>
      </c>
    </row>
    <row r="90" spans="1:17" ht="110.45" customHeight="1">
      <c r="A90" s="85"/>
      <c r="B90" s="86"/>
      <c r="C90" s="83"/>
      <c r="D90" s="86"/>
      <c r="E90" s="83"/>
      <c r="F90" s="83"/>
      <c r="G90" s="83"/>
      <c r="H90" s="83"/>
      <c r="I90" s="83"/>
      <c r="J90" s="18"/>
      <c r="K90" s="20"/>
      <c r="L90" s="25" t="s">
        <v>248</v>
      </c>
      <c r="M90" s="20"/>
      <c r="N90" s="20"/>
      <c r="O90" s="20"/>
      <c r="Q90" s="13" cm="1">
        <f t="array" ref="Q90">MOD(LOOKUP(2,1/(A$5:A90&lt;&gt;""),A$5:A90),2)</f>
        <v>0</v>
      </c>
    </row>
    <row r="91" spans="1:17" ht="110.45" customHeight="1">
      <c r="A91" s="9">
        <f>MAX($A$1:A90)+1</f>
        <v>73</v>
      </c>
      <c r="B91" s="10" t="s">
        <v>249</v>
      </c>
      <c r="C91" s="11" t="s">
        <v>20</v>
      </c>
      <c r="D91" s="10" t="s">
        <v>250</v>
      </c>
      <c r="E91" s="11" t="s">
        <v>20</v>
      </c>
      <c r="F91" s="11" t="s">
        <v>22</v>
      </c>
      <c r="G91" s="11" t="s">
        <v>20</v>
      </c>
      <c r="H91" s="11" t="s">
        <v>20</v>
      </c>
      <c r="I91" s="11" t="s">
        <v>20</v>
      </c>
      <c r="J91" s="11"/>
      <c r="K91" s="21" t="s">
        <v>251</v>
      </c>
      <c r="L91" s="21" t="s">
        <v>252</v>
      </c>
      <c r="M91" s="12"/>
      <c r="N91" s="12"/>
      <c r="O91" s="12"/>
      <c r="Q91" s="13" cm="1">
        <f t="array" ref="Q91">MOD(LOOKUP(2,1/(A$5:A91&lt;&gt;""),A$5:A91),2)</f>
        <v>1</v>
      </c>
    </row>
    <row r="92" spans="1:17" ht="110.45" customHeight="1">
      <c r="A92" s="9">
        <f>MAX($A$1:A91)+1</f>
        <v>74</v>
      </c>
      <c r="B92" s="10" t="s">
        <v>253</v>
      </c>
      <c r="C92" s="11" t="s">
        <v>20</v>
      </c>
      <c r="D92" s="10" t="s">
        <v>254</v>
      </c>
      <c r="E92" s="11" t="s">
        <v>22</v>
      </c>
      <c r="F92" s="11" t="s">
        <v>20</v>
      </c>
      <c r="G92" s="11" t="s">
        <v>20</v>
      </c>
      <c r="H92" s="11" t="s">
        <v>255</v>
      </c>
      <c r="I92" s="11" t="s">
        <v>20</v>
      </c>
      <c r="J92" s="11"/>
      <c r="K92" s="12"/>
      <c r="L92" s="12"/>
      <c r="M92" s="12"/>
      <c r="N92" s="12"/>
      <c r="O92" s="12"/>
      <c r="Q92" s="13" cm="1">
        <f t="array" ref="Q92">MOD(LOOKUP(2,1/(A$5:A92&lt;&gt;""),A$5:A92),2)</f>
        <v>0</v>
      </c>
    </row>
    <row r="93" spans="1:17" ht="110.45" customHeight="1">
      <c r="A93" s="9">
        <f>MAX($A$1:A92)+1</f>
        <v>75</v>
      </c>
      <c r="B93" s="10" t="s">
        <v>256</v>
      </c>
      <c r="C93" s="11" t="s">
        <v>20</v>
      </c>
      <c r="D93" s="10" t="s">
        <v>149</v>
      </c>
      <c r="E93" s="11" t="s">
        <v>22</v>
      </c>
      <c r="F93" s="11" t="s">
        <v>20</v>
      </c>
      <c r="G93" s="11" t="s">
        <v>22</v>
      </c>
      <c r="H93" s="11" t="s">
        <v>101</v>
      </c>
      <c r="I93" s="11" t="s">
        <v>62</v>
      </c>
      <c r="J93" s="11"/>
      <c r="K93" s="27" t="s">
        <v>257</v>
      </c>
      <c r="L93" s="27" t="s">
        <v>258</v>
      </c>
      <c r="M93" s="12"/>
      <c r="N93" s="12"/>
      <c r="O93" s="27" t="s">
        <v>259</v>
      </c>
      <c r="Q93" s="13" cm="1">
        <f t="array" ref="Q93">MOD(LOOKUP(2,1/(A$5:A93&lt;&gt;""),A$5:A93),2)</f>
        <v>1</v>
      </c>
    </row>
    <row r="94" spans="1:17" ht="110.45" customHeight="1">
      <c r="A94" s="9">
        <f>MAX($A$1:A93)+1</f>
        <v>76</v>
      </c>
      <c r="B94" s="10" t="s">
        <v>260</v>
      </c>
      <c r="C94" s="11" t="s">
        <v>20</v>
      </c>
      <c r="D94" s="10" t="s">
        <v>261</v>
      </c>
      <c r="E94" s="11" t="s">
        <v>22</v>
      </c>
      <c r="F94" s="11" t="s">
        <v>20</v>
      </c>
      <c r="G94" s="11" t="s">
        <v>20</v>
      </c>
      <c r="H94" s="11" t="s">
        <v>101</v>
      </c>
      <c r="I94" s="11" t="s">
        <v>20</v>
      </c>
      <c r="J94" s="11"/>
      <c r="K94" s="27" t="s">
        <v>262</v>
      </c>
      <c r="L94" s="27" t="s">
        <v>263</v>
      </c>
      <c r="M94" s="12"/>
      <c r="N94" s="12"/>
      <c r="O94" s="12"/>
      <c r="Q94" s="13" cm="1">
        <f t="array" ref="Q94">MOD(LOOKUP(2,1/(A$5:A94&lt;&gt;""),A$5:A94),2)</f>
        <v>0</v>
      </c>
    </row>
    <row r="95" spans="1:17" ht="110.45" customHeight="1">
      <c r="A95" s="9">
        <f>MAX($A$1:A94)+1</f>
        <v>77</v>
      </c>
      <c r="B95" s="10" t="s">
        <v>264</v>
      </c>
      <c r="C95" s="11" t="s">
        <v>20</v>
      </c>
      <c r="D95" s="10" t="s">
        <v>180</v>
      </c>
      <c r="E95" s="11" t="s">
        <v>20</v>
      </c>
      <c r="F95" s="11" t="s">
        <v>20</v>
      </c>
      <c r="G95" s="11" t="s">
        <v>22</v>
      </c>
      <c r="H95" s="11" t="s">
        <v>20</v>
      </c>
      <c r="I95" s="11" t="s">
        <v>186</v>
      </c>
      <c r="J95" s="11"/>
      <c r="K95" s="21" t="s">
        <v>265</v>
      </c>
      <c r="L95" s="12"/>
      <c r="M95" s="12"/>
      <c r="N95" s="12"/>
      <c r="O95" s="12"/>
      <c r="Q95" s="13" cm="1">
        <f t="array" ref="Q95">MOD(LOOKUP(2,1/(A$5:A95&lt;&gt;""),A$5:A95),2)</f>
        <v>1</v>
      </c>
    </row>
    <row r="96" spans="1:17" ht="110.45" customHeight="1">
      <c r="A96" s="9">
        <f>MAX($A$1:A95)+1</f>
        <v>78</v>
      </c>
      <c r="B96" s="10" t="s">
        <v>266</v>
      </c>
      <c r="C96" s="11" t="s">
        <v>22</v>
      </c>
      <c r="D96" s="10" t="s">
        <v>180</v>
      </c>
      <c r="E96" s="11" t="s">
        <v>20</v>
      </c>
      <c r="F96" s="11" t="s">
        <v>20</v>
      </c>
      <c r="G96" s="11" t="s">
        <v>22</v>
      </c>
      <c r="H96" s="11" t="s">
        <v>20</v>
      </c>
      <c r="I96" s="11" t="s">
        <v>197</v>
      </c>
      <c r="J96" s="11"/>
      <c r="K96" s="12"/>
      <c r="L96" s="12"/>
      <c r="M96" s="12"/>
      <c r="N96" s="12"/>
      <c r="O96" s="12"/>
      <c r="Q96" s="13" cm="1">
        <f t="array" ref="Q96">MOD(LOOKUP(2,1/(A$5:A96&lt;&gt;""),A$5:A96),2)</f>
        <v>0</v>
      </c>
    </row>
    <row r="97" spans="1:17" ht="110.45" customHeight="1">
      <c r="A97" s="9">
        <f>MAX($A$1:A96)+1</f>
        <v>79</v>
      </c>
      <c r="B97" s="10" t="s">
        <v>267</v>
      </c>
      <c r="C97" s="11" t="s">
        <v>20</v>
      </c>
      <c r="D97" s="10" t="s">
        <v>268</v>
      </c>
      <c r="E97" s="11" t="s">
        <v>20</v>
      </c>
      <c r="F97" s="11" t="s">
        <v>20</v>
      </c>
      <c r="G97" s="11" t="s">
        <v>22</v>
      </c>
      <c r="H97" s="11" t="s">
        <v>20</v>
      </c>
      <c r="I97" s="11" t="s">
        <v>269</v>
      </c>
      <c r="J97" s="11"/>
      <c r="K97" s="21" t="s">
        <v>270</v>
      </c>
      <c r="L97" s="21" t="s">
        <v>271</v>
      </c>
      <c r="M97" s="12"/>
      <c r="N97" s="21" t="s">
        <v>272</v>
      </c>
      <c r="O97" s="12"/>
      <c r="Q97" s="13" cm="1">
        <f t="array" ref="Q97">MOD(LOOKUP(2,1/(A$5:A97&lt;&gt;""),A$5:A97),2)</f>
        <v>1</v>
      </c>
    </row>
    <row r="98" spans="1:17" ht="110.45" customHeight="1">
      <c r="A98" s="9">
        <f>MAX($A$1:A97)+1</f>
        <v>80</v>
      </c>
      <c r="B98" s="10" t="s">
        <v>273</v>
      </c>
      <c r="C98" s="11" t="s">
        <v>20</v>
      </c>
      <c r="D98" s="10" t="s">
        <v>274</v>
      </c>
      <c r="E98" s="11" t="s">
        <v>20</v>
      </c>
      <c r="F98" s="11" t="s">
        <v>22</v>
      </c>
      <c r="G98" s="11" t="s">
        <v>20</v>
      </c>
      <c r="H98" s="11" t="s">
        <v>20</v>
      </c>
      <c r="I98" s="11" t="s">
        <v>20</v>
      </c>
      <c r="J98" s="11"/>
      <c r="K98" s="21" t="s">
        <v>275</v>
      </c>
      <c r="L98" s="12"/>
      <c r="M98" s="12"/>
      <c r="N98" s="12"/>
      <c r="O98" s="12"/>
      <c r="Q98" s="13" cm="1">
        <f t="array" ref="Q98">MOD(LOOKUP(2,1/(A$5:A98&lt;&gt;""),A$5:A98),2)</f>
        <v>0</v>
      </c>
    </row>
    <row r="99" spans="1:17" ht="110.45" customHeight="1">
      <c r="A99" s="9">
        <f>MAX($A$1:A98)+1</f>
        <v>81</v>
      </c>
      <c r="B99" s="10" t="s">
        <v>276</v>
      </c>
      <c r="C99" s="11" t="s">
        <v>20</v>
      </c>
      <c r="D99" s="10" t="s">
        <v>108</v>
      </c>
      <c r="E99" s="11" t="s">
        <v>20</v>
      </c>
      <c r="F99" s="11" t="s">
        <v>20</v>
      </c>
      <c r="G99" s="11" t="s">
        <v>22</v>
      </c>
      <c r="H99" s="11" t="s">
        <v>20</v>
      </c>
      <c r="I99" s="11" t="s">
        <v>197</v>
      </c>
      <c r="J99" s="11"/>
      <c r="K99" s="21" t="s">
        <v>277</v>
      </c>
      <c r="L99" s="21" t="s">
        <v>278</v>
      </c>
      <c r="M99" s="12"/>
      <c r="N99" s="12"/>
      <c r="O99" s="12"/>
      <c r="Q99" s="13" cm="1">
        <f t="array" ref="Q99">MOD(LOOKUP(2,1/(A$5:A99&lt;&gt;""),A$5:A99),2)</f>
        <v>1</v>
      </c>
    </row>
    <row r="100" spans="1:17" ht="110.45" customHeight="1">
      <c r="A100" s="84">
        <f>MAX($A$1:A99)+1</f>
        <v>82</v>
      </c>
      <c r="B100" s="86" t="s">
        <v>279</v>
      </c>
      <c r="C100" s="83" t="s">
        <v>22</v>
      </c>
      <c r="D100" s="86" t="s">
        <v>268</v>
      </c>
      <c r="E100" s="83" t="s">
        <v>22</v>
      </c>
      <c r="F100" s="83" t="s">
        <v>20</v>
      </c>
      <c r="G100" s="83" t="s">
        <v>20</v>
      </c>
      <c r="H100" s="83" t="s">
        <v>50</v>
      </c>
      <c r="I100" s="83" t="s">
        <v>20</v>
      </c>
      <c r="J100" s="23"/>
      <c r="K100" s="24" t="s">
        <v>280</v>
      </c>
      <c r="L100" s="16"/>
      <c r="M100" s="16"/>
      <c r="N100" s="16"/>
      <c r="O100" s="16"/>
      <c r="Q100" s="13" cm="1">
        <f t="array" ref="Q100">MOD(LOOKUP(2,1/(A$5:A100&lt;&gt;""),A$5:A100),2)</f>
        <v>0</v>
      </c>
    </row>
    <row r="101" spans="1:17" ht="110.45" customHeight="1">
      <c r="A101" s="85"/>
      <c r="B101" s="86"/>
      <c r="C101" s="83"/>
      <c r="D101" s="86"/>
      <c r="E101" s="83"/>
      <c r="F101" s="83"/>
      <c r="G101" s="83"/>
      <c r="H101" s="83"/>
      <c r="I101" s="83"/>
      <c r="J101" s="34"/>
      <c r="K101" s="39" t="s">
        <v>281</v>
      </c>
      <c r="L101" s="36"/>
      <c r="M101" s="36"/>
      <c r="N101" s="36"/>
      <c r="O101" s="36"/>
      <c r="Q101" s="13" cm="1">
        <f t="array" ref="Q101">MOD(LOOKUP(2,1/(A$5:A101&lt;&gt;""),A$5:A101),2)</f>
        <v>0</v>
      </c>
    </row>
    <row r="102" spans="1:17" ht="110.45" customHeight="1">
      <c r="A102" s="85"/>
      <c r="B102" s="86"/>
      <c r="C102" s="83"/>
      <c r="D102" s="86"/>
      <c r="E102" s="83"/>
      <c r="F102" s="83"/>
      <c r="G102" s="83"/>
      <c r="H102" s="83"/>
      <c r="I102" s="83"/>
      <c r="J102" s="18"/>
      <c r="K102" s="25" t="s">
        <v>282</v>
      </c>
      <c r="L102" s="20"/>
      <c r="M102" s="20"/>
      <c r="N102" s="20"/>
      <c r="O102" s="20"/>
      <c r="Q102" s="13" cm="1">
        <f t="array" ref="Q102">MOD(LOOKUP(2,1/(A$5:A102&lt;&gt;""),A$5:A102),2)</f>
        <v>0</v>
      </c>
    </row>
    <row r="103" spans="1:17" ht="110.45" customHeight="1">
      <c r="A103" s="9">
        <f>MAX($A$1:A102)+1</f>
        <v>83</v>
      </c>
      <c r="B103" s="10" t="s">
        <v>283</v>
      </c>
      <c r="C103" s="11" t="s">
        <v>20</v>
      </c>
      <c r="D103" s="10" t="s">
        <v>284</v>
      </c>
      <c r="E103" s="11" t="s">
        <v>22</v>
      </c>
      <c r="F103" s="11" t="s">
        <v>20</v>
      </c>
      <c r="G103" s="11" t="s">
        <v>20</v>
      </c>
      <c r="H103" s="11" t="s">
        <v>101</v>
      </c>
      <c r="I103" s="11" t="s">
        <v>20</v>
      </c>
      <c r="J103" s="11"/>
      <c r="K103" s="21" t="s">
        <v>285</v>
      </c>
      <c r="L103" s="12"/>
      <c r="M103" s="12"/>
      <c r="N103" s="12"/>
      <c r="O103" s="12"/>
      <c r="Q103" s="13" cm="1">
        <f t="array" ref="Q103">MOD(LOOKUP(2,1/(A$5:A103&lt;&gt;""),A$5:A103),2)</f>
        <v>1</v>
      </c>
    </row>
    <row r="104" spans="1:17" ht="110.45" customHeight="1">
      <c r="A104" s="9">
        <f>MAX($A$1:A103)+1</f>
        <v>84</v>
      </c>
      <c r="B104" s="10" t="s">
        <v>286</v>
      </c>
      <c r="C104" s="11" t="s">
        <v>22</v>
      </c>
      <c r="D104" s="10" t="s">
        <v>243</v>
      </c>
      <c r="E104" s="11" t="s">
        <v>20</v>
      </c>
      <c r="F104" s="11" t="s">
        <v>20</v>
      </c>
      <c r="G104" s="11" t="s">
        <v>22</v>
      </c>
      <c r="H104" s="11" t="s">
        <v>20</v>
      </c>
      <c r="I104" s="11" t="s">
        <v>287</v>
      </c>
      <c r="J104" s="11"/>
      <c r="K104" s="12"/>
      <c r="L104" s="12"/>
      <c r="M104" s="12"/>
      <c r="N104" s="12"/>
      <c r="O104" s="12"/>
      <c r="Q104" s="13" cm="1">
        <f t="array" ref="Q104">MOD(LOOKUP(2,1/(A$5:A104&lt;&gt;""),A$5:A104),2)</f>
        <v>0</v>
      </c>
    </row>
    <row r="105" spans="1:17" ht="110.45" customHeight="1">
      <c r="A105" s="9">
        <f>MAX($A$1:A104)+1</f>
        <v>85</v>
      </c>
      <c r="B105" s="10" t="s">
        <v>288</v>
      </c>
      <c r="C105" s="11" t="s">
        <v>20</v>
      </c>
      <c r="D105" s="10" t="s">
        <v>289</v>
      </c>
      <c r="E105" s="11" t="s">
        <v>20</v>
      </c>
      <c r="F105" s="11" t="s">
        <v>20</v>
      </c>
      <c r="G105" s="11" t="s">
        <v>22</v>
      </c>
      <c r="H105" s="11" t="s">
        <v>20</v>
      </c>
      <c r="I105" s="11" t="s">
        <v>62</v>
      </c>
      <c r="J105" s="11"/>
      <c r="K105" s="21" t="s">
        <v>290</v>
      </c>
      <c r="L105" s="12"/>
      <c r="M105" s="12"/>
      <c r="N105" s="12"/>
      <c r="O105" s="12"/>
      <c r="Q105" s="13" cm="1">
        <f t="array" ref="Q105">MOD(LOOKUP(2,1/(A$5:A105&lt;&gt;""),A$5:A105),2)</f>
        <v>1</v>
      </c>
    </row>
    <row r="106" spans="1:17" ht="110.45" customHeight="1">
      <c r="A106" s="9">
        <f>MAX($A$1:A105)+1</f>
        <v>86</v>
      </c>
      <c r="B106" s="10" t="s">
        <v>291</v>
      </c>
      <c r="C106" s="11" t="s">
        <v>20</v>
      </c>
      <c r="D106" s="10" t="s">
        <v>25</v>
      </c>
      <c r="E106" s="11" t="s">
        <v>20</v>
      </c>
      <c r="F106" s="11" t="s">
        <v>20</v>
      </c>
      <c r="G106" s="11" t="s">
        <v>22</v>
      </c>
      <c r="H106" s="11" t="s">
        <v>20</v>
      </c>
      <c r="I106" s="11" t="s">
        <v>91</v>
      </c>
      <c r="J106" s="11"/>
      <c r="K106" s="21" t="s">
        <v>292</v>
      </c>
      <c r="L106" s="12"/>
      <c r="M106" s="12"/>
      <c r="N106" s="12"/>
      <c r="O106" s="12"/>
      <c r="Q106" s="13" cm="1">
        <f t="array" ref="Q106">MOD(LOOKUP(2,1/(A$5:A106&lt;&gt;""),A$5:A106),2)</f>
        <v>0</v>
      </c>
    </row>
    <row r="107" spans="1:17" ht="110.45" customHeight="1">
      <c r="A107" s="9">
        <f>MAX($A$1:A106)+1</f>
        <v>87</v>
      </c>
      <c r="B107" s="10" t="s">
        <v>293</v>
      </c>
      <c r="C107" s="11" t="s">
        <v>20</v>
      </c>
      <c r="D107" s="10" t="s">
        <v>149</v>
      </c>
      <c r="E107" s="11" t="s">
        <v>20</v>
      </c>
      <c r="F107" s="11" t="s">
        <v>20</v>
      </c>
      <c r="G107" s="11" t="s">
        <v>22</v>
      </c>
      <c r="H107" s="11" t="s">
        <v>20</v>
      </c>
      <c r="I107" s="11" t="s">
        <v>181</v>
      </c>
      <c r="J107" s="11"/>
      <c r="K107" s="12"/>
      <c r="L107" s="12"/>
      <c r="M107" s="12"/>
      <c r="N107" s="12"/>
      <c r="O107" s="12"/>
      <c r="Q107" s="13" cm="1">
        <f t="array" ref="Q107">MOD(LOOKUP(2,1/(A$5:A107&lt;&gt;""),A$5:A107),2)</f>
        <v>1</v>
      </c>
    </row>
    <row r="108" spans="1:17" ht="110.45" customHeight="1">
      <c r="A108" s="9">
        <f>MAX($A$1:A107)+1</f>
        <v>88</v>
      </c>
      <c r="B108" s="10" t="s">
        <v>294</v>
      </c>
      <c r="C108" s="11" t="s">
        <v>20</v>
      </c>
      <c r="D108" s="10" t="s">
        <v>295</v>
      </c>
      <c r="E108" s="11" t="s">
        <v>20</v>
      </c>
      <c r="F108" s="11" t="s">
        <v>20</v>
      </c>
      <c r="G108" s="11" t="s">
        <v>22</v>
      </c>
      <c r="H108" s="11" t="s">
        <v>20</v>
      </c>
      <c r="I108" s="11" t="s">
        <v>137</v>
      </c>
      <c r="J108" s="11"/>
      <c r="K108" s="12"/>
      <c r="L108" s="12"/>
      <c r="M108" s="12"/>
      <c r="N108" s="12"/>
      <c r="O108" s="12"/>
      <c r="Q108" s="13" cm="1">
        <f t="array" ref="Q108">MOD(LOOKUP(2,1/(A$5:A108&lt;&gt;""),A$5:A108),2)</f>
        <v>0</v>
      </c>
    </row>
    <row r="109" spans="1:17" ht="110.45" customHeight="1">
      <c r="A109" s="9">
        <f>MAX($A$1:A108)+1</f>
        <v>89</v>
      </c>
      <c r="B109" s="10" t="s">
        <v>296</v>
      </c>
      <c r="C109" s="11" t="s">
        <v>20</v>
      </c>
      <c r="D109" s="10" t="s">
        <v>297</v>
      </c>
      <c r="E109" s="11" t="s">
        <v>20</v>
      </c>
      <c r="F109" s="11" t="s">
        <v>20</v>
      </c>
      <c r="G109" s="11" t="s">
        <v>22</v>
      </c>
      <c r="H109" s="11" t="s">
        <v>20</v>
      </c>
      <c r="I109" s="11" t="s">
        <v>181</v>
      </c>
      <c r="J109" s="11"/>
      <c r="K109" s="12"/>
      <c r="L109" s="12"/>
      <c r="M109" s="12"/>
      <c r="N109" s="12"/>
      <c r="O109" s="12"/>
      <c r="Q109" s="13" cm="1">
        <f t="array" ref="Q109">MOD(LOOKUP(2,1/(A$5:A109&lt;&gt;""),A$5:A109),2)</f>
        <v>1</v>
      </c>
    </row>
    <row r="110" spans="1:17" ht="110.45" customHeight="1">
      <c r="A110" s="84">
        <f>MAX($A$1:A109)+1</f>
        <v>90</v>
      </c>
      <c r="B110" s="86" t="s">
        <v>298</v>
      </c>
      <c r="C110" s="83" t="s">
        <v>20</v>
      </c>
      <c r="D110" s="86" t="s">
        <v>299</v>
      </c>
      <c r="E110" s="83" t="s">
        <v>22</v>
      </c>
      <c r="F110" s="83" t="s">
        <v>20</v>
      </c>
      <c r="G110" s="83" t="s">
        <v>20</v>
      </c>
      <c r="H110" s="83" t="s">
        <v>50</v>
      </c>
      <c r="I110" s="83" t="s">
        <v>20</v>
      </c>
      <c r="J110" s="23"/>
      <c r="K110" s="24" t="s">
        <v>300</v>
      </c>
      <c r="L110" s="16"/>
      <c r="M110" s="16"/>
      <c r="N110" s="16"/>
      <c r="O110" s="16"/>
      <c r="Q110" s="13" cm="1">
        <f t="array" ref="Q110">MOD(LOOKUP(2,1/(A$5:A110&lt;&gt;""),A$5:A110),2)</f>
        <v>0</v>
      </c>
    </row>
    <row r="111" spans="1:17" ht="110.45" customHeight="1">
      <c r="A111" s="85"/>
      <c r="B111" s="86"/>
      <c r="C111" s="83"/>
      <c r="D111" s="86"/>
      <c r="E111" s="83"/>
      <c r="F111" s="83"/>
      <c r="G111" s="83"/>
      <c r="H111" s="83"/>
      <c r="I111" s="83"/>
      <c r="J111" s="18"/>
      <c r="K111" s="25" t="s">
        <v>301</v>
      </c>
      <c r="L111" s="20"/>
      <c r="M111" s="20"/>
      <c r="N111" s="20"/>
      <c r="O111" s="20"/>
      <c r="Q111" s="13" cm="1">
        <f t="array" ref="Q111">MOD(LOOKUP(2,1/(A$5:A111&lt;&gt;""),A$5:A111),2)</f>
        <v>0</v>
      </c>
    </row>
    <row r="112" spans="1:17" ht="110.45" customHeight="1">
      <c r="A112" s="9">
        <f>MAX($A$1:A111)+1</f>
        <v>91</v>
      </c>
      <c r="B112" s="10" t="s">
        <v>302</v>
      </c>
      <c r="C112" s="11" t="s">
        <v>20</v>
      </c>
      <c r="D112" s="10" t="s">
        <v>303</v>
      </c>
      <c r="E112" s="11" t="s">
        <v>20</v>
      </c>
      <c r="F112" s="11" t="s">
        <v>20</v>
      </c>
      <c r="G112" s="11" t="s">
        <v>22</v>
      </c>
      <c r="H112" s="11" t="s">
        <v>20</v>
      </c>
      <c r="I112" s="11" t="s">
        <v>269</v>
      </c>
      <c r="J112" s="11"/>
      <c r="K112" s="12"/>
      <c r="L112" s="12"/>
      <c r="M112" s="12"/>
      <c r="N112" s="12"/>
      <c r="O112" s="12"/>
      <c r="Q112" s="13" cm="1">
        <f t="array" ref="Q112">MOD(LOOKUP(2,1/(A$5:A112&lt;&gt;""),A$5:A112),2)</f>
        <v>1</v>
      </c>
    </row>
    <row r="113" spans="1:17" ht="110.45" customHeight="1">
      <c r="A113" s="9">
        <f>MAX($A$1:A112)+1</f>
        <v>92</v>
      </c>
      <c r="B113" s="10" t="s">
        <v>304</v>
      </c>
      <c r="C113" s="11" t="s">
        <v>20</v>
      </c>
      <c r="D113" s="10" t="s">
        <v>305</v>
      </c>
      <c r="E113" s="11" t="s">
        <v>20</v>
      </c>
      <c r="F113" s="11" t="s">
        <v>20</v>
      </c>
      <c r="G113" s="11" t="s">
        <v>22</v>
      </c>
      <c r="H113" s="11" t="s">
        <v>20</v>
      </c>
      <c r="I113" s="11" t="s">
        <v>26</v>
      </c>
      <c r="J113" s="11"/>
      <c r="K113" s="12"/>
      <c r="L113" s="12"/>
      <c r="M113" s="12"/>
      <c r="N113" s="12"/>
      <c r="O113" s="12"/>
      <c r="Q113" s="13" cm="1">
        <f t="array" ref="Q113">MOD(LOOKUP(2,1/(A$5:A113&lt;&gt;""),A$5:A113),2)</f>
        <v>0</v>
      </c>
    </row>
    <row r="114" spans="1:17" ht="110.45" customHeight="1">
      <c r="A114" s="9">
        <f>MAX($A$1:A113)+1</f>
        <v>93</v>
      </c>
      <c r="B114" s="10" t="s">
        <v>306</v>
      </c>
      <c r="C114" s="11" t="s">
        <v>20</v>
      </c>
      <c r="D114" s="10" t="s">
        <v>25</v>
      </c>
      <c r="E114" s="11" t="s">
        <v>22</v>
      </c>
      <c r="F114" s="11" t="s">
        <v>20</v>
      </c>
      <c r="G114" s="11" t="s">
        <v>20</v>
      </c>
      <c r="H114" s="11" t="s">
        <v>174</v>
      </c>
      <c r="I114" s="11" t="s">
        <v>20</v>
      </c>
      <c r="J114" s="11"/>
      <c r="K114" s="27" t="s">
        <v>307</v>
      </c>
      <c r="L114" s="27" t="s">
        <v>308</v>
      </c>
      <c r="M114" s="12"/>
      <c r="N114" s="27" t="s">
        <v>309</v>
      </c>
      <c r="O114" s="12"/>
      <c r="Q114" s="13" cm="1">
        <f t="array" ref="Q114">MOD(LOOKUP(2,1/(A$5:A114&lt;&gt;""),A$5:A114),2)</f>
        <v>1</v>
      </c>
    </row>
    <row r="115" spans="1:17" ht="110.45" customHeight="1">
      <c r="A115" s="90">
        <f>MAX($A$1:A114)+1</f>
        <v>94</v>
      </c>
      <c r="B115" s="92" t="s">
        <v>310</v>
      </c>
      <c r="C115" s="88" t="s">
        <v>22</v>
      </c>
      <c r="D115" s="92" t="s">
        <v>25</v>
      </c>
      <c r="E115" s="88" t="s">
        <v>22</v>
      </c>
      <c r="F115" s="88" t="s">
        <v>20</v>
      </c>
      <c r="G115" s="88" t="s">
        <v>20</v>
      </c>
      <c r="H115" s="88" t="s">
        <v>60</v>
      </c>
      <c r="I115" s="88" t="s">
        <v>20</v>
      </c>
      <c r="J115" s="23" t="s">
        <v>311</v>
      </c>
      <c r="K115" s="28" t="s">
        <v>312</v>
      </c>
      <c r="L115" s="16"/>
      <c r="M115" s="16"/>
      <c r="N115" s="16"/>
      <c r="O115" s="16"/>
      <c r="Q115" s="13" cm="1">
        <f t="array" ref="Q115">MOD(LOOKUP(2,1/(A$5:A115&lt;&gt;""),A$5:A115),2)</f>
        <v>0</v>
      </c>
    </row>
    <row r="116" spans="1:17" ht="110.45" customHeight="1">
      <c r="A116" s="91"/>
      <c r="B116" s="93"/>
      <c r="C116" s="89"/>
      <c r="D116" s="93"/>
      <c r="E116" s="89"/>
      <c r="F116" s="89"/>
      <c r="G116" s="89"/>
      <c r="H116" s="89"/>
      <c r="I116" s="89"/>
      <c r="J116" s="18" t="s">
        <v>313</v>
      </c>
      <c r="K116" s="30" t="s">
        <v>314</v>
      </c>
      <c r="L116" s="20"/>
      <c r="M116" s="20"/>
      <c r="N116" s="37" t="s">
        <v>315</v>
      </c>
      <c r="O116" s="20"/>
      <c r="Q116" s="13" cm="1">
        <f t="array" ref="Q116">MOD(LOOKUP(2,1/(A$5:A116&lt;&gt;""),A$5:A116),2)</f>
        <v>0</v>
      </c>
    </row>
    <row r="117" spans="1:17" ht="110.45" customHeight="1">
      <c r="A117" s="9">
        <f>MAX($A$1:A115)+1</f>
        <v>95</v>
      </c>
      <c r="B117" s="10" t="s">
        <v>316</v>
      </c>
      <c r="C117" s="11" t="s">
        <v>20</v>
      </c>
      <c r="D117" s="10" t="s">
        <v>25</v>
      </c>
      <c r="E117" s="11" t="s">
        <v>20</v>
      </c>
      <c r="F117" s="11" t="s">
        <v>20</v>
      </c>
      <c r="G117" s="11" t="s">
        <v>22</v>
      </c>
      <c r="H117" s="11" t="s">
        <v>20</v>
      </c>
      <c r="I117" s="11" t="s">
        <v>186</v>
      </c>
      <c r="J117" s="11"/>
      <c r="K117" s="21" t="s">
        <v>317</v>
      </c>
      <c r="L117" s="12"/>
      <c r="M117" s="21" t="s">
        <v>318</v>
      </c>
      <c r="N117" s="12"/>
      <c r="O117" s="12"/>
      <c r="Q117" s="13" cm="1">
        <f t="array" ref="Q117">MOD(LOOKUP(2,1/(A$5:A117&lt;&gt;""),A$5:A117),2)</f>
        <v>1</v>
      </c>
    </row>
    <row r="118" spans="1:17" ht="110.45" customHeight="1">
      <c r="A118" s="9">
        <f>MAX($A$1:A117)+1</f>
        <v>96</v>
      </c>
      <c r="B118" s="10" t="s">
        <v>319</v>
      </c>
      <c r="C118" s="11" t="s">
        <v>20</v>
      </c>
      <c r="D118" s="10" t="s">
        <v>21</v>
      </c>
      <c r="E118" s="11" t="s">
        <v>20</v>
      </c>
      <c r="F118" s="11" t="s">
        <v>20</v>
      </c>
      <c r="G118" s="11" t="s">
        <v>22</v>
      </c>
      <c r="H118" s="11" t="s">
        <v>20</v>
      </c>
      <c r="I118" s="11" t="s">
        <v>178</v>
      </c>
      <c r="J118" s="11"/>
      <c r="K118" s="12"/>
      <c r="L118" s="12"/>
      <c r="M118" s="12"/>
      <c r="N118" s="12"/>
      <c r="O118" s="12"/>
      <c r="Q118" s="13" cm="1">
        <f t="array" ref="Q118">MOD(LOOKUP(2,1/(A$5:A118&lt;&gt;""),A$5:A118),2)</f>
        <v>0</v>
      </c>
    </row>
    <row r="119" spans="1:17" ht="110.45" customHeight="1">
      <c r="A119" s="9">
        <f>MAX($A$1:A118)+1</f>
        <v>97</v>
      </c>
      <c r="B119" s="10" t="s">
        <v>320</v>
      </c>
      <c r="C119" s="11" t="s">
        <v>20</v>
      </c>
      <c r="D119" s="10" t="s">
        <v>321</v>
      </c>
      <c r="E119" s="11" t="s">
        <v>20</v>
      </c>
      <c r="F119" s="11" t="s">
        <v>20</v>
      </c>
      <c r="G119" s="11" t="s">
        <v>22</v>
      </c>
      <c r="H119" s="11" t="s">
        <v>20</v>
      </c>
      <c r="I119" s="11" t="s">
        <v>23</v>
      </c>
      <c r="J119" s="11"/>
      <c r="K119" s="21" t="s">
        <v>322</v>
      </c>
      <c r="L119" s="12"/>
      <c r="M119" s="12"/>
      <c r="N119" s="12"/>
      <c r="O119" s="12"/>
      <c r="Q119" s="13" cm="1">
        <f t="array" ref="Q119">MOD(LOOKUP(2,1/(A$5:A119&lt;&gt;""),A$5:A119),2)</f>
        <v>1</v>
      </c>
    </row>
    <row r="120" spans="1:17" ht="110.45" customHeight="1">
      <c r="A120" s="9">
        <f>MAX($A$1:A119)+1</f>
        <v>98</v>
      </c>
      <c r="B120" s="10" t="s">
        <v>323</v>
      </c>
      <c r="C120" s="11" t="s">
        <v>22</v>
      </c>
      <c r="D120" s="10" t="s">
        <v>82</v>
      </c>
      <c r="E120" s="11" t="s">
        <v>20</v>
      </c>
      <c r="F120" s="11" t="s">
        <v>22</v>
      </c>
      <c r="G120" s="11" t="s">
        <v>20</v>
      </c>
      <c r="H120" s="11" t="s">
        <v>20</v>
      </c>
      <c r="I120" s="11" t="s">
        <v>20</v>
      </c>
      <c r="J120" s="11"/>
      <c r="K120" s="12"/>
      <c r="L120" s="12"/>
      <c r="M120" s="12"/>
      <c r="N120" s="12"/>
      <c r="O120" s="12"/>
      <c r="Q120" s="13" cm="1">
        <f t="array" ref="Q120">MOD(LOOKUP(2,1/(A$5:A120&lt;&gt;""),A$5:A120),2)</f>
        <v>0</v>
      </c>
    </row>
    <row r="121" spans="1:17" ht="110.45" customHeight="1">
      <c r="A121" s="9">
        <f>MAX($A$1:A120)+1</f>
        <v>99</v>
      </c>
      <c r="B121" s="10" t="s">
        <v>324</v>
      </c>
      <c r="C121" s="11" t="s">
        <v>20</v>
      </c>
      <c r="D121" s="10" t="s">
        <v>180</v>
      </c>
      <c r="E121" s="11" t="s">
        <v>22</v>
      </c>
      <c r="F121" s="11" t="s">
        <v>20</v>
      </c>
      <c r="G121" s="11" t="s">
        <v>20</v>
      </c>
      <c r="H121" s="11" t="s">
        <v>67</v>
      </c>
      <c r="I121" s="11" t="s">
        <v>20</v>
      </c>
      <c r="J121" s="11"/>
      <c r="K121" s="21" t="s">
        <v>325</v>
      </c>
      <c r="L121" s="21" t="s">
        <v>326</v>
      </c>
      <c r="M121" s="12"/>
      <c r="N121" s="12"/>
      <c r="O121" s="12"/>
      <c r="Q121" s="13" cm="1">
        <f t="array" ref="Q121">MOD(LOOKUP(2,1/(A$5:A121&lt;&gt;""),A$5:A121),2)</f>
        <v>1</v>
      </c>
    </row>
    <row r="122" spans="1:17" ht="110.45" customHeight="1">
      <c r="A122" s="9">
        <f>MAX($A$1:A121)+1</f>
        <v>100</v>
      </c>
      <c r="B122" s="10" t="s">
        <v>327</v>
      </c>
      <c r="C122" s="11" t="s">
        <v>20</v>
      </c>
      <c r="D122" s="10" t="s">
        <v>328</v>
      </c>
      <c r="E122" s="11" t="s">
        <v>22</v>
      </c>
      <c r="F122" s="11" t="s">
        <v>20</v>
      </c>
      <c r="G122" s="11" t="s">
        <v>20</v>
      </c>
      <c r="H122" s="11" t="s">
        <v>174</v>
      </c>
      <c r="I122" s="11" t="s">
        <v>20</v>
      </c>
      <c r="J122" s="11"/>
      <c r="K122" s="12"/>
      <c r="L122" s="12"/>
      <c r="M122" s="12"/>
      <c r="N122" s="12"/>
      <c r="O122" s="12"/>
      <c r="Q122" s="13" cm="1">
        <f t="array" ref="Q122">MOD(LOOKUP(2,1/(A$5:A122&lt;&gt;""),A$5:A122),2)</f>
        <v>0</v>
      </c>
    </row>
    <row r="123" spans="1:17" ht="110.45" customHeight="1">
      <c r="A123" s="9">
        <f>MAX($A$1:A122)+1</f>
        <v>101</v>
      </c>
      <c r="B123" s="10" t="s">
        <v>329</v>
      </c>
      <c r="C123" s="11" t="s">
        <v>20</v>
      </c>
      <c r="D123" s="10" t="s">
        <v>108</v>
      </c>
      <c r="E123" s="11" t="s">
        <v>20</v>
      </c>
      <c r="F123" s="11" t="s">
        <v>20</v>
      </c>
      <c r="G123" s="11" t="s">
        <v>22</v>
      </c>
      <c r="H123" s="11" t="s">
        <v>20</v>
      </c>
      <c r="I123" s="11" t="s">
        <v>186</v>
      </c>
      <c r="J123" s="11"/>
      <c r="K123" s="21" t="s">
        <v>330</v>
      </c>
      <c r="L123" s="12"/>
      <c r="M123" s="12"/>
      <c r="N123" s="21" t="s">
        <v>331</v>
      </c>
      <c r="O123" s="12"/>
      <c r="Q123" s="13" cm="1">
        <f t="array" ref="Q123">MOD(LOOKUP(2,1/(A$5:A123&lt;&gt;""),A$5:A123),2)</f>
        <v>1</v>
      </c>
    </row>
    <row r="124" spans="1:17" ht="110.45" customHeight="1">
      <c r="A124" s="9">
        <f>MAX($A$1:A123)+1</f>
        <v>102</v>
      </c>
      <c r="B124" s="10" t="s">
        <v>332</v>
      </c>
      <c r="C124" s="11" t="s">
        <v>20</v>
      </c>
      <c r="D124" s="10" t="s">
        <v>25</v>
      </c>
      <c r="E124" s="11" t="s">
        <v>22</v>
      </c>
      <c r="F124" s="11" t="s">
        <v>20</v>
      </c>
      <c r="G124" s="11" t="s">
        <v>20</v>
      </c>
      <c r="H124" s="11" t="s">
        <v>101</v>
      </c>
      <c r="I124" s="11" t="s">
        <v>20</v>
      </c>
      <c r="J124" s="11"/>
      <c r="K124" s="12"/>
      <c r="L124" s="12"/>
      <c r="M124" s="12"/>
      <c r="N124" s="12"/>
      <c r="O124" s="12"/>
      <c r="Q124" s="13" cm="1">
        <f t="array" ref="Q124">MOD(LOOKUP(2,1/(A$5:A124&lt;&gt;""),A$5:A124),2)</f>
        <v>0</v>
      </c>
    </row>
    <row r="125" spans="1:17" ht="110.45" customHeight="1">
      <c r="A125" s="88">
        <f>MAX($A$1:A124)+1</f>
        <v>103</v>
      </c>
      <c r="B125" s="99" t="s">
        <v>333</v>
      </c>
      <c r="C125" s="88"/>
      <c r="D125" s="88" t="s">
        <v>334</v>
      </c>
      <c r="E125" s="88"/>
      <c r="F125" s="88"/>
      <c r="G125" s="88" t="s">
        <v>22</v>
      </c>
      <c r="H125" s="88"/>
      <c r="I125" s="88" t="s">
        <v>29</v>
      </c>
      <c r="J125" s="23" t="s">
        <v>335</v>
      </c>
      <c r="K125" s="16" t="s">
        <v>336</v>
      </c>
      <c r="L125" s="16"/>
      <c r="M125" s="16"/>
      <c r="N125" s="16"/>
      <c r="O125" s="16"/>
      <c r="Q125" s="13" cm="1">
        <f t="array" ref="Q125">MOD(LOOKUP(2,1/(A$5:A125&lt;&gt;""),A$5:A125),2)</f>
        <v>1</v>
      </c>
    </row>
    <row r="126" spans="1:17" ht="110.45" customHeight="1">
      <c r="A126" s="89"/>
      <c r="B126" s="101"/>
      <c r="C126" s="89"/>
      <c r="D126" s="89"/>
      <c r="E126" s="89"/>
      <c r="F126" s="89"/>
      <c r="G126" s="89"/>
      <c r="H126" s="89"/>
      <c r="I126" s="89"/>
      <c r="J126" s="18" t="s">
        <v>337</v>
      </c>
      <c r="K126" s="20" t="s">
        <v>338</v>
      </c>
      <c r="L126" s="20"/>
      <c r="M126" s="20"/>
      <c r="N126" s="20"/>
      <c r="O126" s="20"/>
      <c r="Q126" s="13" cm="1">
        <f t="array" ref="Q126">MOD(LOOKUP(2,1/(A$5:A126&lt;&gt;""),A$5:A126),2)</f>
        <v>1</v>
      </c>
    </row>
    <row r="127" spans="1:17" ht="110.45" customHeight="1">
      <c r="A127" s="9">
        <f>MAX($A$1:A125)+1</f>
        <v>104</v>
      </c>
      <c r="B127" s="10" t="s">
        <v>339</v>
      </c>
      <c r="C127" s="11" t="s">
        <v>20</v>
      </c>
      <c r="D127" s="10" t="s">
        <v>184</v>
      </c>
      <c r="E127" s="11" t="s">
        <v>22</v>
      </c>
      <c r="F127" s="11" t="s">
        <v>20</v>
      </c>
      <c r="G127" s="11" t="s">
        <v>20</v>
      </c>
      <c r="H127" s="11" t="s">
        <v>47</v>
      </c>
      <c r="I127" s="11" t="s">
        <v>20</v>
      </c>
      <c r="J127" s="11"/>
      <c r="K127" s="12"/>
      <c r="L127" s="12"/>
      <c r="M127" s="12"/>
      <c r="N127" s="12"/>
      <c r="O127" s="12"/>
      <c r="Q127" s="13" cm="1">
        <f t="array" ref="Q127">MOD(LOOKUP(2,1/(A$5:A127&lt;&gt;""),A$5:A127),2)</f>
        <v>0</v>
      </c>
    </row>
    <row r="128" spans="1:17" ht="110.45" customHeight="1">
      <c r="A128" s="9">
        <f>MAX($A$1:A127)+1</f>
        <v>105</v>
      </c>
      <c r="B128" s="10" t="s">
        <v>340</v>
      </c>
      <c r="C128" s="11" t="s">
        <v>20</v>
      </c>
      <c r="D128" s="10" t="s">
        <v>341</v>
      </c>
      <c r="E128" s="11" t="s">
        <v>20</v>
      </c>
      <c r="F128" s="11" t="s">
        <v>20</v>
      </c>
      <c r="G128" s="11" t="s">
        <v>22</v>
      </c>
      <c r="H128" s="11" t="s">
        <v>20</v>
      </c>
      <c r="I128" s="11" t="s">
        <v>342</v>
      </c>
      <c r="J128" s="11"/>
      <c r="K128" s="12"/>
      <c r="L128" s="21" t="s">
        <v>343</v>
      </c>
      <c r="M128" s="12"/>
      <c r="N128" s="12"/>
      <c r="O128" s="12"/>
      <c r="Q128" s="13" cm="1">
        <f t="array" ref="Q128">MOD(LOOKUP(2,1/(A$5:A128&lt;&gt;""),A$5:A128),2)</f>
        <v>1</v>
      </c>
    </row>
    <row r="129" spans="1:17" ht="110.45" customHeight="1">
      <c r="A129" s="9">
        <f>MAX($A$1:A128)+1</f>
        <v>106</v>
      </c>
      <c r="B129" s="10" t="s">
        <v>344</v>
      </c>
      <c r="C129" s="11" t="s">
        <v>20</v>
      </c>
      <c r="D129" s="10" t="s">
        <v>25</v>
      </c>
      <c r="E129" s="11" t="s">
        <v>22</v>
      </c>
      <c r="F129" s="11" t="s">
        <v>20</v>
      </c>
      <c r="G129" s="11" t="s">
        <v>22</v>
      </c>
      <c r="H129" s="40" t="s">
        <v>345</v>
      </c>
      <c r="I129" s="11" t="s">
        <v>346</v>
      </c>
      <c r="J129" s="11"/>
      <c r="K129" s="21" t="s">
        <v>347</v>
      </c>
      <c r="L129" s="21" t="s">
        <v>348</v>
      </c>
      <c r="M129" s="21" t="s">
        <v>349</v>
      </c>
      <c r="N129" s="12"/>
      <c r="O129" s="12"/>
      <c r="Q129" s="13" cm="1">
        <f t="array" ref="Q129">MOD(LOOKUP(2,1/(A$5:A129&lt;&gt;""),A$5:A129),2)</f>
        <v>0</v>
      </c>
    </row>
    <row r="130" spans="1:17" ht="110.45" customHeight="1">
      <c r="A130" s="9">
        <f>MAX($A$1:A129)+1</f>
        <v>107</v>
      </c>
      <c r="B130" s="10" t="s">
        <v>350</v>
      </c>
      <c r="C130" s="11" t="s">
        <v>20</v>
      </c>
      <c r="D130" s="10" t="s">
        <v>25</v>
      </c>
      <c r="E130" s="11" t="s">
        <v>22</v>
      </c>
      <c r="F130" s="11" t="s">
        <v>20</v>
      </c>
      <c r="G130" s="11" t="s">
        <v>20</v>
      </c>
      <c r="H130" s="11" t="s">
        <v>47</v>
      </c>
      <c r="I130" s="11" t="s">
        <v>20</v>
      </c>
      <c r="J130" s="11"/>
      <c r="K130" s="21" t="s">
        <v>351</v>
      </c>
      <c r="L130" s="12"/>
      <c r="M130" s="12"/>
      <c r="N130" s="12"/>
      <c r="O130" s="12"/>
      <c r="Q130" s="13" cm="1">
        <f t="array" ref="Q130">MOD(LOOKUP(2,1/(A$5:A130&lt;&gt;""),A$5:A130),2)</f>
        <v>1</v>
      </c>
    </row>
    <row r="131" spans="1:17" ht="110.45" customHeight="1">
      <c r="A131" s="9">
        <f>MAX($A$1:A130)+1</f>
        <v>108</v>
      </c>
      <c r="B131" s="10" t="s">
        <v>352</v>
      </c>
      <c r="C131" s="11" t="s">
        <v>20</v>
      </c>
      <c r="D131" s="10" t="s">
        <v>303</v>
      </c>
      <c r="E131" s="11" t="s">
        <v>22</v>
      </c>
      <c r="F131" s="11" t="s">
        <v>20</v>
      </c>
      <c r="G131" s="11" t="s">
        <v>20</v>
      </c>
      <c r="H131" s="11" t="s">
        <v>218</v>
      </c>
      <c r="I131" s="11" t="s">
        <v>20</v>
      </c>
      <c r="J131" s="11"/>
      <c r="K131" s="12"/>
      <c r="L131" s="12"/>
      <c r="M131" s="12"/>
      <c r="N131" s="12"/>
      <c r="O131" s="12"/>
      <c r="Q131" s="13" cm="1">
        <f t="array" ref="Q131">MOD(LOOKUP(2,1/(A$5:A131&lt;&gt;""),A$5:A131),2)</f>
        <v>0</v>
      </c>
    </row>
    <row r="132" spans="1:17" ht="110.45" customHeight="1">
      <c r="A132" s="9">
        <f>MAX($A$1:A131)+1</f>
        <v>109</v>
      </c>
      <c r="B132" s="10" t="s">
        <v>353</v>
      </c>
      <c r="C132" s="11" t="s">
        <v>20</v>
      </c>
      <c r="D132" s="10" t="s">
        <v>354</v>
      </c>
      <c r="E132" s="11" t="s">
        <v>22</v>
      </c>
      <c r="F132" s="11" t="s">
        <v>20</v>
      </c>
      <c r="G132" s="11" t="s">
        <v>20</v>
      </c>
      <c r="H132" s="11" t="s">
        <v>101</v>
      </c>
      <c r="I132" s="11" t="s">
        <v>20</v>
      </c>
      <c r="J132" s="11"/>
      <c r="K132" s="12"/>
      <c r="L132" s="12"/>
      <c r="M132" s="12"/>
      <c r="N132" s="12"/>
      <c r="O132" s="12"/>
      <c r="Q132" s="13" cm="1">
        <f t="array" ref="Q132">MOD(LOOKUP(2,1/(A$5:A132&lt;&gt;""),A$5:A132),2)</f>
        <v>1</v>
      </c>
    </row>
    <row r="133" spans="1:17" ht="110.45" customHeight="1">
      <c r="A133" s="9">
        <f>MAX($A$1:A132)+1</f>
        <v>110</v>
      </c>
      <c r="B133" s="10" t="s">
        <v>355</v>
      </c>
      <c r="C133" s="11" t="s">
        <v>20</v>
      </c>
      <c r="D133" s="10" t="s">
        <v>356</v>
      </c>
      <c r="E133" s="11" t="s">
        <v>20</v>
      </c>
      <c r="F133" s="11" t="s">
        <v>20</v>
      </c>
      <c r="G133" s="11" t="s">
        <v>22</v>
      </c>
      <c r="H133" s="11" t="s">
        <v>20</v>
      </c>
      <c r="I133" s="11" t="s">
        <v>186</v>
      </c>
      <c r="J133" s="11"/>
      <c r="K133" s="12" t="s">
        <v>357</v>
      </c>
      <c r="L133" s="12" t="s">
        <v>358</v>
      </c>
      <c r="M133" s="12"/>
      <c r="N133" s="12"/>
      <c r="O133" s="12"/>
      <c r="Q133" s="13" cm="1">
        <f t="array" ref="Q133">MOD(LOOKUP(2,1/(A$5:A133&lt;&gt;""),A$5:A133),2)</f>
        <v>0</v>
      </c>
    </row>
    <row r="134" spans="1:17" ht="110.45" customHeight="1">
      <c r="A134" s="9">
        <f>MAX($A$1:A133)+1</f>
        <v>111</v>
      </c>
      <c r="B134" s="10" t="s">
        <v>359</v>
      </c>
      <c r="C134" s="11" t="s">
        <v>20</v>
      </c>
      <c r="D134" s="10" t="s">
        <v>360</v>
      </c>
      <c r="E134" s="11" t="s">
        <v>20</v>
      </c>
      <c r="F134" s="11" t="s">
        <v>22</v>
      </c>
      <c r="G134" s="11" t="s">
        <v>20</v>
      </c>
      <c r="H134" s="11" t="s">
        <v>20</v>
      </c>
      <c r="I134" s="11" t="s">
        <v>20</v>
      </c>
      <c r="J134" s="11"/>
      <c r="K134" s="12"/>
      <c r="L134" s="12"/>
      <c r="M134" s="12"/>
      <c r="N134" s="12"/>
      <c r="O134" s="12"/>
      <c r="Q134" s="13" cm="1">
        <f t="array" ref="Q134">MOD(LOOKUP(2,1/(A$5:A134&lt;&gt;""),A$5:A134),2)</f>
        <v>1</v>
      </c>
    </row>
    <row r="135" spans="1:17" ht="110.45" customHeight="1">
      <c r="A135" s="9">
        <f>MAX($A$1:A134)+1</f>
        <v>112</v>
      </c>
      <c r="B135" s="10" t="s">
        <v>361</v>
      </c>
      <c r="C135" s="11" t="s">
        <v>20</v>
      </c>
      <c r="D135" s="10" t="s">
        <v>362</v>
      </c>
      <c r="E135" s="11" t="s">
        <v>20</v>
      </c>
      <c r="F135" s="11" t="s">
        <v>20</v>
      </c>
      <c r="G135" s="11" t="s">
        <v>22</v>
      </c>
      <c r="H135" s="11" t="s">
        <v>20</v>
      </c>
      <c r="I135" s="11" t="s">
        <v>91</v>
      </c>
      <c r="J135" s="11"/>
      <c r="K135" s="12"/>
      <c r="L135" s="12"/>
      <c r="M135" s="12"/>
      <c r="N135" s="12"/>
      <c r="O135" s="12"/>
      <c r="Q135" s="13" cm="1">
        <f t="array" ref="Q135">MOD(LOOKUP(2,1/(A$5:A135&lt;&gt;""),A$5:A135),2)</f>
        <v>0</v>
      </c>
    </row>
    <row r="136" spans="1:17" ht="110.45" customHeight="1">
      <c r="A136" s="84">
        <f>MAX($A$1:A135)+1</f>
        <v>113</v>
      </c>
      <c r="B136" s="86" t="s">
        <v>363</v>
      </c>
      <c r="C136" s="83" t="s">
        <v>20</v>
      </c>
      <c r="D136" s="86" t="s">
        <v>56</v>
      </c>
      <c r="E136" s="83" t="s">
        <v>22</v>
      </c>
      <c r="F136" s="83" t="s">
        <v>20</v>
      </c>
      <c r="G136" s="83" t="s">
        <v>22</v>
      </c>
      <c r="H136" s="83" t="s">
        <v>50</v>
      </c>
      <c r="I136" s="83" t="s">
        <v>119</v>
      </c>
      <c r="J136" s="23"/>
      <c r="K136" s="24" t="s">
        <v>364</v>
      </c>
      <c r="L136" s="16"/>
      <c r="M136" s="16"/>
      <c r="N136" s="16"/>
      <c r="O136" s="16"/>
      <c r="Q136" s="13" cm="1">
        <f t="array" ref="Q136">MOD(LOOKUP(2,1/(A$5:A136&lt;&gt;""),A$5:A136),2)</f>
        <v>1</v>
      </c>
    </row>
    <row r="137" spans="1:17" ht="110.45" customHeight="1">
      <c r="A137" s="85"/>
      <c r="B137" s="86"/>
      <c r="C137" s="83"/>
      <c r="D137" s="86"/>
      <c r="E137" s="83"/>
      <c r="F137" s="83"/>
      <c r="G137" s="83"/>
      <c r="H137" s="83"/>
      <c r="I137" s="83"/>
      <c r="J137" s="18"/>
      <c r="K137" s="25" t="s">
        <v>365</v>
      </c>
      <c r="L137" s="20"/>
      <c r="M137" s="20"/>
      <c r="N137" s="20"/>
      <c r="O137" s="20"/>
      <c r="Q137" s="13" cm="1">
        <f t="array" ref="Q137">MOD(LOOKUP(2,1/(A$5:A137&lt;&gt;""),A$5:A137),2)</f>
        <v>1</v>
      </c>
    </row>
    <row r="138" spans="1:17" ht="110.45" customHeight="1">
      <c r="A138" s="9">
        <f>MAX($A$1:A137)+1</f>
        <v>114</v>
      </c>
      <c r="B138" s="10" t="s">
        <v>366</v>
      </c>
      <c r="C138" s="11" t="s">
        <v>22</v>
      </c>
      <c r="D138" s="10" t="s">
        <v>25</v>
      </c>
      <c r="E138" s="11" t="s">
        <v>22</v>
      </c>
      <c r="F138" s="11" t="s">
        <v>20</v>
      </c>
      <c r="G138" s="11" t="s">
        <v>20</v>
      </c>
      <c r="H138" s="11" t="s">
        <v>60</v>
      </c>
      <c r="I138" s="11" t="s">
        <v>20</v>
      </c>
      <c r="J138" s="11"/>
      <c r="K138" s="12"/>
      <c r="L138" s="12"/>
      <c r="M138" s="12"/>
      <c r="N138" s="12"/>
      <c r="O138" s="12"/>
      <c r="Q138" s="13" cm="1">
        <f t="array" ref="Q138">MOD(LOOKUP(2,1/(A$5:A138&lt;&gt;""),A$5:A138),2)</f>
        <v>0</v>
      </c>
    </row>
    <row r="139" spans="1:17" ht="110.45" customHeight="1">
      <c r="A139" s="84">
        <f>MAX($A$1:A138)+1</f>
        <v>115</v>
      </c>
      <c r="B139" s="86" t="s">
        <v>367</v>
      </c>
      <c r="C139" s="83" t="s">
        <v>22</v>
      </c>
      <c r="D139" s="86" t="s">
        <v>368</v>
      </c>
      <c r="E139" s="83" t="s">
        <v>20</v>
      </c>
      <c r="F139" s="83" t="s">
        <v>20</v>
      </c>
      <c r="G139" s="83" t="s">
        <v>22</v>
      </c>
      <c r="H139" s="83" t="s">
        <v>20</v>
      </c>
      <c r="I139" s="83" t="s">
        <v>197</v>
      </c>
      <c r="J139" s="23"/>
      <c r="K139" s="24" t="s">
        <v>369</v>
      </c>
      <c r="L139" s="24" t="s">
        <v>370</v>
      </c>
      <c r="M139" s="16"/>
      <c r="N139" s="16"/>
      <c r="O139" s="16"/>
      <c r="Q139" s="13" cm="1">
        <f t="array" ref="Q139">MOD(LOOKUP(2,1/(A$5:A139&lt;&gt;""),A$5:A139),2)</f>
        <v>1</v>
      </c>
    </row>
    <row r="140" spans="1:17" ht="110.45" customHeight="1">
      <c r="A140" s="85"/>
      <c r="B140" s="86"/>
      <c r="C140" s="83"/>
      <c r="D140" s="86"/>
      <c r="E140" s="83"/>
      <c r="F140" s="83"/>
      <c r="G140" s="83"/>
      <c r="H140" s="83"/>
      <c r="I140" s="83"/>
      <c r="J140" s="18"/>
      <c r="K140" s="25" t="s">
        <v>371</v>
      </c>
      <c r="L140" s="20"/>
      <c r="M140" s="20"/>
      <c r="N140" s="20"/>
      <c r="O140" s="20"/>
      <c r="Q140" s="13" cm="1">
        <f t="array" ref="Q140">MOD(LOOKUP(2,1/(A$5:A140&lt;&gt;""),A$5:A140),2)</f>
        <v>1</v>
      </c>
    </row>
    <row r="141" spans="1:17" ht="110.45" customHeight="1">
      <c r="A141" s="9">
        <f>MAX($A$1:A140)+1</f>
        <v>116</v>
      </c>
      <c r="B141" s="10" t="s">
        <v>372</v>
      </c>
      <c r="C141" s="11" t="s">
        <v>20</v>
      </c>
      <c r="D141" s="10" t="s">
        <v>373</v>
      </c>
      <c r="E141" s="11" t="s">
        <v>22</v>
      </c>
      <c r="F141" s="11" t="s">
        <v>20</v>
      </c>
      <c r="G141" s="11" t="s">
        <v>22</v>
      </c>
      <c r="H141" s="11" t="s">
        <v>47</v>
      </c>
      <c r="I141" s="11" t="s">
        <v>374</v>
      </c>
      <c r="J141" s="11"/>
      <c r="K141" s="21" t="s">
        <v>375</v>
      </c>
      <c r="L141" s="12"/>
      <c r="M141" s="12"/>
      <c r="N141" s="12"/>
      <c r="O141" s="12"/>
      <c r="Q141" s="13" cm="1">
        <f t="array" ref="Q141">MOD(LOOKUP(2,1/(A$5:A141&lt;&gt;""),A$5:A141),2)</f>
        <v>0</v>
      </c>
    </row>
    <row r="142" spans="1:17" ht="110.45" customHeight="1">
      <c r="A142" s="9">
        <f>MAX($A$1:A141)+1</f>
        <v>117</v>
      </c>
      <c r="B142" s="10" t="s">
        <v>376</v>
      </c>
      <c r="C142" s="11" t="s">
        <v>20</v>
      </c>
      <c r="D142" s="10" t="s">
        <v>377</v>
      </c>
      <c r="E142" s="11" t="s">
        <v>20</v>
      </c>
      <c r="F142" s="11" t="s">
        <v>20</v>
      </c>
      <c r="G142" s="11" t="s">
        <v>22</v>
      </c>
      <c r="H142" s="11" t="s">
        <v>20</v>
      </c>
      <c r="I142" s="11" t="s">
        <v>378</v>
      </c>
      <c r="J142" s="11"/>
      <c r="K142" s="12"/>
      <c r="L142" s="12"/>
      <c r="M142" s="12"/>
      <c r="N142" s="12"/>
      <c r="O142" s="12"/>
      <c r="Q142" s="13" cm="1">
        <f t="array" ref="Q142">MOD(LOOKUP(2,1/(A$5:A142&lt;&gt;""),A$5:A142),2)</f>
        <v>1</v>
      </c>
    </row>
    <row r="143" spans="1:17" ht="110.45" customHeight="1">
      <c r="A143" s="84">
        <f>MAX($A$1:A142)+1</f>
        <v>118</v>
      </c>
      <c r="B143" s="86" t="s">
        <v>379</v>
      </c>
      <c r="C143" s="83" t="s">
        <v>20</v>
      </c>
      <c r="D143" s="86" t="s">
        <v>380</v>
      </c>
      <c r="E143" s="83" t="s">
        <v>20</v>
      </c>
      <c r="F143" s="83" t="s">
        <v>20</v>
      </c>
      <c r="G143" s="83" t="s">
        <v>22</v>
      </c>
      <c r="H143" s="83" t="s">
        <v>20</v>
      </c>
      <c r="I143" s="83" t="s">
        <v>381</v>
      </c>
      <c r="J143" s="23"/>
      <c r="K143" s="24" t="s">
        <v>382</v>
      </c>
      <c r="L143" s="16"/>
      <c r="M143" s="16"/>
      <c r="N143" s="16"/>
      <c r="O143" s="16"/>
      <c r="Q143" s="13" cm="1">
        <f t="array" ref="Q143">MOD(LOOKUP(2,1/(A$5:A143&lt;&gt;""),A$5:A143),2)</f>
        <v>0</v>
      </c>
    </row>
    <row r="144" spans="1:17" ht="110.45" customHeight="1">
      <c r="A144" s="85"/>
      <c r="B144" s="86"/>
      <c r="C144" s="83"/>
      <c r="D144" s="86"/>
      <c r="E144" s="83"/>
      <c r="F144" s="83"/>
      <c r="G144" s="83"/>
      <c r="H144" s="83"/>
      <c r="I144" s="83"/>
      <c r="J144" s="41"/>
      <c r="K144" s="42" t="s">
        <v>383</v>
      </c>
      <c r="L144" s="43"/>
      <c r="M144" s="43"/>
      <c r="N144" s="43"/>
      <c r="O144" s="43"/>
      <c r="Q144" s="13" cm="1">
        <f t="array" ref="Q144">MOD(LOOKUP(2,1/(A$5:A144&lt;&gt;""),A$5:A144),2)</f>
        <v>0</v>
      </c>
    </row>
    <row r="145" spans="1:17" ht="110.45" customHeight="1">
      <c r="A145" s="85"/>
      <c r="B145" s="86"/>
      <c r="C145" s="83"/>
      <c r="D145" s="86"/>
      <c r="E145" s="83"/>
      <c r="F145" s="83"/>
      <c r="G145" s="83"/>
      <c r="H145" s="83"/>
      <c r="I145" s="83"/>
      <c r="J145" s="18"/>
      <c r="K145" s="25" t="s">
        <v>384</v>
      </c>
      <c r="L145" s="20"/>
      <c r="M145" s="20"/>
      <c r="N145" s="20"/>
      <c r="O145" s="20"/>
      <c r="Q145" s="13" cm="1">
        <f t="array" ref="Q145">MOD(LOOKUP(2,1/(A$5:A145&lt;&gt;""),A$5:A145),2)</f>
        <v>0</v>
      </c>
    </row>
    <row r="146" spans="1:17" ht="110.45" customHeight="1">
      <c r="A146" s="9">
        <f>MAX($A$1:A145)+1</f>
        <v>119</v>
      </c>
      <c r="B146" s="10" t="s">
        <v>385</v>
      </c>
      <c r="C146" s="11" t="s">
        <v>20</v>
      </c>
      <c r="D146" s="10" t="s">
        <v>25</v>
      </c>
      <c r="E146" s="11" t="s">
        <v>20</v>
      </c>
      <c r="F146" s="11" t="s">
        <v>20</v>
      </c>
      <c r="G146" s="11" t="s">
        <v>22</v>
      </c>
      <c r="H146" s="11" t="s">
        <v>20</v>
      </c>
      <c r="I146" s="11" t="s">
        <v>26</v>
      </c>
      <c r="J146" s="11"/>
      <c r="K146" s="21" t="s">
        <v>386</v>
      </c>
      <c r="L146" s="21" t="s">
        <v>387</v>
      </c>
      <c r="M146" s="21" t="s">
        <v>388</v>
      </c>
      <c r="N146" s="12"/>
      <c r="O146" s="12"/>
      <c r="Q146" s="13" cm="1">
        <f t="array" ref="Q146">MOD(LOOKUP(2,1/(A$5:A146&lt;&gt;""),A$5:A146),2)</f>
        <v>1</v>
      </c>
    </row>
    <row r="147" spans="1:17" ht="110.45" customHeight="1">
      <c r="A147" s="84">
        <f>MAX($A$1:A146)+1</f>
        <v>120</v>
      </c>
      <c r="B147" s="86" t="s">
        <v>389</v>
      </c>
      <c r="C147" s="83" t="s">
        <v>22</v>
      </c>
      <c r="D147" s="86" t="s">
        <v>390</v>
      </c>
      <c r="E147" s="83" t="s">
        <v>20</v>
      </c>
      <c r="F147" s="83" t="s">
        <v>20</v>
      </c>
      <c r="G147" s="83" t="s">
        <v>22</v>
      </c>
      <c r="H147" s="83" t="s">
        <v>20</v>
      </c>
      <c r="I147" s="83" t="s">
        <v>62</v>
      </c>
      <c r="J147" s="23"/>
      <c r="K147" s="24" t="s">
        <v>391</v>
      </c>
      <c r="L147" s="24" t="s">
        <v>392</v>
      </c>
      <c r="M147" s="16"/>
      <c r="N147" s="16"/>
      <c r="O147" s="16"/>
      <c r="Q147" s="13" cm="1">
        <f t="array" ref="Q147">MOD(LOOKUP(2,1/(A$5:A147&lt;&gt;""),A$5:A147),2)</f>
        <v>0</v>
      </c>
    </row>
    <row r="148" spans="1:17" ht="110.45" customHeight="1">
      <c r="A148" s="85"/>
      <c r="B148" s="86"/>
      <c r="C148" s="83"/>
      <c r="D148" s="86"/>
      <c r="E148" s="83"/>
      <c r="F148" s="83"/>
      <c r="G148" s="83"/>
      <c r="H148" s="83"/>
      <c r="I148" s="83"/>
      <c r="J148" s="18"/>
      <c r="K148" s="25" t="s">
        <v>393</v>
      </c>
      <c r="L148" s="20"/>
      <c r="M148" s="20"/>
      <c r="N148" s="20"/>
      <c r="O148" s="20"/>
      <c r="Q148" s="13" cm="1">
        <f t="array" ref="Q148">MOD(LOOKUP(2,1/(A$5:A148&lt;&gt;""),A$5:A148),2)</f>
        <v>0</v>
      </c>
    </row>
    <row r="149" spans="1:17" ht="110.45" customHeight="1">
      <c r="A149" s="84">
        <f>MAX($A$1:A148)+1</f>
        <v>121</v>
      </c>
      <c r="B149" s="86" t="s">
        <v>394</v>
      </c>
      <c r="C149" s="83" t="s">
        <v>22</v>
      </c>
      <c r="D149" s="86" t="s">
        <v>395</v>
      </c>
      <c r="E149" s="83" t="s">
        <v>20</v>
      </c>
      <c r="F149" s="83" t="s">
        <v>20</v>
      </c>
      <c r="G149" s="83" t="s">
        <v>22</v>
      </c>
      <c r="H149" s="83" t="s">
        <v>20</v>
      </c>
      <c r="I149" s="83" t="s">
        <v>396</v>
      </c>
      <c r="J149" s="23"/>
      <c r="K149" s="24" t="s">
        <v>397</v>
      </c>
      <c r="L149" s="16"/>
      <c r="M149" s="16"/>
      <c r="N149" s="16"/>
      <c r="O149" s="16"/>
      <c r="Q149" s="13" cm="1">
        <f t="array" ref="Q149">MOD(LOOKUP(2,1/(A$5:A149&lt;&gt;""),A$5:A149),2)</f>
        <v>1</v>
      </c>
    </row>
    <row r="150" spans="1:17" ht="110.45" customHeight="1">
      <c r="A150" s="85"/>
      <c r="B150" s="86"/>
      <c r="C150" s="83"/>
      <c r="D150" s="86"/>
      <c r="E150" s="83"/>
      <c r="F150" s="83"/>
      <c r="G150" s="83"/>
      <c r="H150" s="83"/>
      <c r="I150" s="83"/>
      <c r="J150" s="18"/>
      <c r="K150" s="25" t="s">
        <v>398</v>
      </c>
      <c r="L150" s="20"/>
      <c r="M150" s="20"/>
      <c r="N150" s="20"/>
      <c r="O150" s="20"/>
      <c r="Q150" s="13" cm="1">
        <f t="array" ref="Q150">MOD(LOOKUP(2,1/(A$5:A150&lt;&gt;""),A$5:A150),2)</f>
        <v>1</v>
      </c>
    </row>
    <row r="151" spans="1:17" ht="110.45" customHeight="1">
      <c r="A151" s="9">
        <f>MAX($A$1:A150)+1</f>
        <v>122</v>
      </c>
      <c r="B151" s="10" t="s">
        <v>399</v>
      </c>
      <c r="C151" s="11" t="s">
        <v>20</v>
      </c>
      <c r="D151" s="10" t="s">
        <v>328</v>
      </c>
      <c r="E151" s="11" t="s">
        <v>20</v>
      </c>
      <c r="F151" s="11" t="s">
        <v>20</v>
      </c>
      <c r="G151" s="11" t="s">
        <v>22</v>
      </c>
      <c r="H151" s="11" t="s">
        <v>20</v>
      </c>
      <c r="I151" s="11" t="s">
        <v>57</v>
      </c>
      <c r="J151" s="11"/>
      <c r="K151" s="12"/>
      <c r="L151" s="12"/>
      <c r="M151" s="12"/>
      <c r="N151" s="12"/>
      <c r="O151" s="12"/>
      <c r="Q151" s="13" cm="1">
        <f t="array" ref="Q151">MOD(LOOKUP(2,1/(A$5:A151&lt;&gt;""),A$5:A151),2)</f>
        <v>0</v>
      </c>
    </row>
    <row r="152" spans="1:17" ht="110.45" customHeight="1">
      <c r="A152" s="9">
        <f>MAX($A$1:A151)+1</f>
        <v>123</v>
      </c>
      <c r="B152" s="10" t="s">
        <v>400</v>
      </c>
      <c r="C152" s="11" t="s">
        <v>20</v>
      </c>
      <c r="D152" s="10" t="s">
        <v>82</v>
      </c>
      <c r="E152" s="11" t="s">
        <v>22</v>
      </c>
      <c r="F152" s="11" t="s">
        <v>20</v>
      </c>
      <c r="G152" s="11" t="s">
        <v>20</v>
      </c>
      <c r="H152" s="11" t="s">
        <v>60</v>
      </c>
      <c r="I152" s="11" t="s">
        <v>20</v>
      </c>
      <c r="J152" s="11"/>
      <c r="K152" s="12"/>
      <c r="L152" s="12"/>
      <c r="M152" s="12"/>
      <c r="N152" s="12"/>
      <c r="O152" s="12"/>
      <c r="Q152" s="13" cm="1">
        <f t="array" ref="Q152">MOD(LOOKUP(2,1/(A$5:A152&lt;&gt;""),A$5:A152),2)</f>
        <v>1</v>
      </c>
    </row>
    <row r="153" spans="1:17" ht="110.45" customHeight="1">
      <c r="A153" s="9">
        <f>MAX($A$1:A152)+1</f>
        <v>124</v>
      </c>
      <c r="B153" s="10" t="s">
        <v>401</v>
      </c>
      <c r="C153" s="11" t="s">
        <v>20</v>
      </c>
      <c r="D153" s="10" t="s">
        <v>25</v>
      </c>
      <c r="E153" s="11" t="s">
        <v>20</v>
      </c>
      <c r="F153" s="11" t="s">
        <v>20</v>
      </c>
      <c r="G153" s="11" t="s">
        <v>22</v>
      </c>
      <c r="H153" s="11" t="s">
        <v>20</v>
      </c>
      <c r="I153" s="11" t="s">
        <v>23</v>
      </c>
      <c r="J153" s="11"/>
      <c r="K153" s="21" t="s">
        <v>402</v>
      </c>
      <c r="L153" s="21" t="s">
        <v>403</v>
      </c>
      <c r="M153" s="12"/>
      <c r="N153" s="12"/>
      <c r="O153" s="21" t="s">
        <v>404</v>
      </c>
      <c r="Q153" s="13" cm="1">
        <f t="array" ref="Q153">MOD(LOOKUP(2,1/(A$5:A153&lt;&gt;""),A$5:A153),2)</f>
        <v>0</v>
      </c>
    </row>
    <row r="154" spans="1:17" ht="110.45" customHeight="1">
      <c r="A154" s="9">
        <f>MAX($A$1:A153)+1</f>
        <v>125</v>
      </c>
      <c r="B154" s="10" t="s">
        <v>405</v>
      </c>
      <c r="C154" s="11" t="s">
        <v>20</v>
      </c>
      <c r="D154" s="10" t="s">
        <v>406</v>
      </c>
      <c r="E154" s="11" t="s">
        <v>22</v>
      </c>
      <c r="F154" s="11" t="s">
        <v>20</v>
      </c>
      <c r="G154" s="11" t="s">
        <v>20</v>
      </c>
      <c r="H154" s="11" t="s">
        <v>47</v>
      </c>
      <c r="I154" s="11" t="s">
        <v>20</v>
      </c>
      <c r="J154" s="11"/>
      <c r="K154" s="21" t="s">
        <v>407</v>
      </c>
      <c r="L154" s="21" t="s">
        <v>408</v>
      </c>
      <c r="M154" s="12"/>
      <c r="N154" s="12"/>
      <c r="O154" s="12"/>
      <c r="Q154" s="13" cm="1">
        <f t="array" ref="Q154">MOD(LOOKUP(2,1/(A$5:A154&lt;&gt;""),A$5:A154),2)</f>
        <v>1</v>
      </c>
    </row>
    <row r="155" spans="1:17" ht="110.45" customHeight="1">
      <c r="A155" s="9">
        <f>MAX($A$1:A154)+1</f>
        <v>126</v>
      </c>
      <c r="B155" s="10" t="s">
        <v>409</v>
      </c>
      <c r="C155" s="11" t="s">
        <v>20</v>
      </c>
      <c r="D155" s="10" t="s">
        <v>410</v>
      </c>
      <c r="E155" s="11" t="s">
        <v>20</v>
      </c>
      <c r="F155" s="11" t="s">
        <v>20</v>
      </c>
      <c r="G155" s="11" t="s">
        <v>22</v>
      </c>
      <c r="H155" s="11" t="s">
        <v>20</v>
      </c>
      <c r="I155" s="11" t="s">
        <v>26</v>
      </c>
      <c r="J155" s="11"/>
      <c r="K155" s="12"/>
      <c r="L155" s="12"/>
      <c r="M155" s="12"/>
      <c r="N155" s="12"/>
      <c r="O155" s="12"/>
      <c r="Q155" s="13" cm="1">
        <f t="array" ref="Q155">MOD(LOOKUP(2,1/(A$5:A155&lt;&gt;""),A$5:A155),2)</f>
        <v>0</v>
      </c>
    </row>
    <row r="156" spans="1:17" ht="110.45" customHeight="1">
      <c r="A156" s="9">
        <f>MAX($A$1:A155)+1</f>
        <v>127</v>
      </c>
      <c r="B156" s="10" t="s">
        <v>411</v>
      </c>
      <c r="C156" s="11" t="s">
        <v>20</v>
      </c>
      <c r="D156" s="10" t="s">
        <v>25</v>
      </c>
      <c r="E156" s="11" t="s">
        <v>20</v>
      </c>
      <c r="F156" s="11" t="s">
        <v>20</v>
      </c>
      <c r="G156" s="11" t="s">
        <v>22</v>
      </c>
      <c r="H156" s="11" t="s">
        <v>20</v>
      </c>
      <c r="I156" s="11" t="s">
        <v>119</v>
      </c>
      <c r="J156" s="11"/>
      <c r="K156" s="21" t="s">
        <v>412</v>
      </c>
      <c r="L156" s="21" t="s">
        <v>413</v>
      </c>
      <c r="M156" s="12"/>
      <c r="N156" s="12"/>
      <c r="O156" s="12"/>
      <c r="Q156" s="13" cm="1">
        <f t="array" ref="Q156">MOD(LOOKUP(2,1/(A$5:A156&lt;&gt;""),A$5:A156),2)</f>
        <v>1</v>
      </c>
    </row>
    <row r="157" spans="1:17" ht="110.45" customHeight="1">
      <c r="A157" s="84">
        <f>MAX($A$1:A156)+1</f>
        <v>128</v>
      </c>
      <c r="B157" s="86" t="s">
        <v>414</v>
      </c>
      <c r="C157" s="83" t="s">
        <v>22</v>
      </c>
      <c r="D157" s="86" t="s">
        <v>25</v>
      </c>
      <c r="E157" s="83" t="s">
        <v>22</v>
      </c>
      <c r="F157" s="83" t="s">
        <v>20</v>
      </c>
      <c r="G157" s="83" t="s">
        <v>20</v>
      </c>
      <c r="H157" s="83" t="s">
        <v>415</v>
      </c>
      <c r="I157" s="83" t="s">
        <v>20</v>
      </c>
      <c r="J157" s="23"/>
      <c r="K157" s="24" t="s">
        <v>416</v>
      </c>
      <c r="L157" s="16"/>
      <c r="M157" s="16"/>
      <c r="N157" s="16"/>
      <c r="O157" s="16"/>
      <c r="Q157" s="13" cm="1">
        <f t="array" ref="Q157">MOD(LOOKUP(2,1/(A$5:A157&lt;&gt;""),A$5:A157),2)</f>
        <v>0</v>
      </c>
    </row>
    <row r="158" spans="1:17" ht="110.45" customHeight="1">
      <c r="A158" s="85"/>
      <c r="B158" s="86"/>
      <c r="C158" s="83"/>
      <c r="D158" s="86"/>
      <c r="E158" s="83"/>
      <c r="F158" s="83"/>
      <c r="G158" s="83"/>
      <c r="H158" s="83"/>
      <c r="I158" s="83"/>
      <c r="J158" s="18"/>
      <c r="K158" s="25" t="s">
        <v>417</v>
      </c>
      <c r="L158" s="20"/>
      <c r="M158" s="20"/>
      <c r="N158" s="20"/>
      <c r="O158" s="20"/>
      <c r="Q158" s="13" cm="1">
        <f t="array" ref="Q158">MOD(LOOKUP(2,1/(A$5:A158&lt;&gt;""),A$5:A158),2)</f>
        <v>0</v>
      </c>
    </row>
    <row r="159" spans="1:17" ht="110.45" customHeight="1">
      <c r="A159" s="9">
        <f>MAX($A$1:A158)+1</f>
        <v>129</v>
      </c>
      <c r="B159" s="10" t="s">
        <v>418</v>
      </c>
      <c r="C159" s="11" t="s">
        <v>20</v>
      </c>
      <c r="D159" s="10" t="s">
        <v>226</v>
      </c>
      <c r="E159" s="11" t="s">
        <v>22</v>
      </c>
      <c r="F159" s="11" t="s">
        <v>20</v>
      </c>
      <c r="G159" s="11" t="s">
        <v>20</v>
      </c>
      <c r="H159" s="11" t="s">
        <v>67</v>
      </c>
      <c r="I159" s="11" t="s">
        <v>20</v>
      </c>
      <c r="J159" s="11"/>
      <c r="K159" s="21" t="s">
        <v>419</v>
      </c>
      <c r="L159" s="12"/>
      <c r="M159" s="12"/>
      <c r="N159" s="12"/>
      <c r="O159" s="12"/>
      <c r="Q159" s="13" cm="1">
        <f t="array" ref="Q159">MOD(LOOKUP(2,1/(A$5:A159&lt;&gt;""),A$5:A159),2)</f>
        <v>1</v>
      </c>
    </row>
    <row r="160" spans="1:17" ht="110.45" customHeight="1">
      <c r="A160" s="9">
        <f>MAX($A$1:A159)+1</f>
        <v>130</v>
      </c>
      <c r="B160" s="10" t="s">
        <v>420</v>
      </c>
      <c r="C160" s="11" t="s">
        <v>20</v>
      </c>
      <c r="D160" s="10" t="s">
        <v>421</v>
      </c>
      <c r="E160" s="11" t="s">
        <v>22</v>
      </c>
      <c r="F160" s="11" t="s">
        <v>20</v>
      </c>
      <c r="G160" s="11" t="s">
        <v>20</v>
      </c>
      <c r="H160" s="11" t="s">
        <v>174</v>
      </c>
      <c r="I160" s="11" t="s">
        <v>20</v>
      </c>
      <c r="J160" s="11"/>
      <c r="K160" s="12"/>
      <c r="L160" s="12"/>
      <c r="M160" s="12"/>
      <c r="N160" s="12"/>
      <c r="O160" s="12"/>
      <c r="Q160" s="13" cm="1">
        <f t="array" ref="Q160">MOD(LOOKUP(2,1/(A$5:A160&lt;&gt;""),A$5:A160),2)</f>
        <v>0</v>
      </c>
    </row>
    <row r="161" spans="1:17" ht="110.45" customHeight="1">
      <c r="A161" s="9">
        <f>MAX($A$1:A160)+1</f>
        <v>131</v>
      </c>
      <c r="B161" s="10" t="s">
        <v>422</v>
      </c>
      <c r="C161" s="11" t="s">
        <v>20</v>
      </c>
      <c r="D161" s="10" t="s">
        <v>423</v>
      </c>
      <c r="E161" s="11" t="s">
        <v>20</v>
      </c>
      <c r="F161" s="11" t="s">
        <v>20</v>
      </c>
      <c r="G161" s="11" t="s">
        <v>22</v>
      </c>
      <c r="H161" s="11" t="s">
        <v>20</v>
      </c>
      <c r="I161" s="11" t="s">
        <v>424</v>
      </c>
      <c r="J161" s="11"/>
      <c r="K161" s="21" t="s">
        <v>425</v>
      </c>
      <c r="L161" s="21" t="s">
        <v>426</v>
      </c>
      <c r="M161" s="21" t="s">
        <v>427</v>
      </c>
      <c r="N161" s="12"/>
      <c r="O161" s="21" t="s">
        <v>428</v>
      </c>
      <c r="Q161" s="13" cm="1">
        <f t="array" ref="Q161">MOD(LOOKUP(2,1/(A$5:A161&lt;&gt;""),A$5:A161),2)</f>
        <v>1</v>
      </c>
    </row>
    <row r="162" spans="1:17" ht="110.45" customHeight="1">
      <c r="A162" s="84">
        <f>MAX($A$1:A161)+1</f>
        <v>132</v>
      </c>
      <c r="B162" s="86" t="s">
        <v>429</v>
      </c>
      <c r="C162" s="83" t="s">
        <v>20</v>
      </c>
      <c r="D162" s="86" t="s">
        <v>82</v>
      </c>
      <c r="E162" s="83" t="s">
        <v>20</v>
      </c>
      <c r="F162" s="83" t="s">
        <v>20</v>
      </c>
      <c r="G162" s="83" t="s">
        <v>22</v>
      </c>
      <c r="H162" s="83" t="s">
        <v>20</v>
      </c>
      <c r="I162" s="83" t="s">
        <v>57</v>
      </c>
      <c r="J162" s="23"/>
      <c r="K162" s="24" t="s">
        <v>430</v>
      </c>
      <c r="L162" s="24" t="s">
        <v>431</v>
      </c>
      <c r="M162" s="16"/>
      <c r="N162" s="16"/>
      <c r="O162" s="16"/>
      <c r="Q162" s="13" cm="1">
        <f t="array" ref="Q162">MOD(LOOKUP(2,1/(A$5:A162&lt;&gt;""),A$5:A162),2)</f>
        <v>0</v>
      </c>
    </row>
    <row r="163" spans="1:17" ht="110.45" customHeight="1">
      <c r="A163" s="85"/>
      <c r="B163" s="86"/>
      <c r="C163" s="83"/>
      <c r="D163" s="86"/>
      <c r="E163" s="83"/>
      <c r="F163" s="83"/>
      <c r="G163" s="83"/>
      <c r="H163" s="83"/>
      <c r="I163" s="83"/>
      <c r="J163" s="18"/>
      <c r="K163" s="25" t="s">
        <v>432</v>
      </c>
      <c r="L163" s="20"/>
      <c r="M163" s="20"/>
      <c r="N163" s="20"/>
      <c r="O163" s="20"/>
      <c r="Q163" s="13" cm="1">
        <f t="array" ref="Q163">MOD(LOOKUP(2,1/(A$5:A163&lt;&gt;""),A$5:A163),2)</f>
        <v>0</v>
      </c>
    </row>
    <row r="164" spans="1:17" ht="110.45" customHeight="1">
      <c r="A164" s="9">
        <f>MAX($A$1:A163)+1</f>
        <v>133</v>
      </c>
      <c r="B164" s="10" t="s">
        <v>433</v>
      </c>
      <c r="C164" s="11" t="s">
        <v>20</v>
      </c>
      <c r="D164" s="10" t="s">
        <v>25</v>
      </c>
      <c r="E164" s="11" t="s">
        <v>22</v>
      </c>
      <c r="F164" s="11" t="s">
        <v>20</v>
      </c>
      <c r="G164" s="11" t="s">
        <v>20</v>
      </c>
      <c r="H164" s="11" t="s">
        <v>67</v>
      </c>
      <c r="I164" s="11" t="s">
        <v>20</v>
      </c>
      <c r="J164" s="11"/>
      <c r="K164" s="27" t="s">
        <v>434</v>
      </c>
      <c r="L164" s="12"/>
      <c r="M164" s="12"/>
      <c r="N164" s="12"/>
      <c r="O164" s="12"/>
      <c r="Q164" s="13" cm="1">
        <f t="array" ref="Q164">MOD(LOOKUP(2,1/(A$5:A164&lt;&gt;""),A$5:A164),2)</f>
        <v>1</v>
      </c>
    </row>
    <row r="165" spans="1:17" ht="110.45" customHeight="1">
      <c r="A165" s="9">
        <f>MAX($A$1:A164)+1</f>
        <v>134</v>
      </c>
      <c r="B165" s="10" t="s">
        <v>435</v>
      </c>
      <c r="C165" s="11" t="s">
        <v>20</v>
      </c>
      <c r="D165" s="10" t="s">
        <v>436</v>
      </c>
      <c r="E165" s="11" t="s">
        <v>22</v>
      </c>
      <c r="F165" s="11" t="s">
        <v>20</v>
      </c>
      <c r="G165" s="11" t="s">
        <v>20</v>
      </c>
      <c r="H165" s="11" t="s">
        <v>101</v>
      </c>
      <c r="I165" s="11" t="s">
        <v>20</v>
      </c>
      <c r="J165" s="11"/>
      <c r="K165" s="27" t="s">
        <v>437</v>
      </c>
      <c r="L165" s="12"/>
      <c r="M165" s="12"/>
      <c r="N165" s="12"/>
      <c r="O165" s="12"/>
      <c r="Q165" s="13" cm="1">
        <f t="array" ref="Q165">MOD(LOOKUP(2,1/(A$5:A165&lt;&gt;""),A$5:A165),2)</f>
        <v>0</v>
      </c>
    </row>
    <row r="166" spans="1:17" ht="110.45" customHeight="1">
      <c r="A166" s="9">
        <f>MAX($A$1:A165)+1</f>
        <v>135</v>
      </c>
      <c r="B166" s="10" t="s">
        <v>438</v>
      </c>
      <c r="C166" s="11" t="s">
        <v>22</v>
      </c>
      <c r="D166" s="10" t="s">
        <v>25</v>
      </c>
      <c r="E166" s="11" t="s">
        <v>20</v>
      </c>
      <c r="F166" s="11" t="s">
        <v>20</v>
      </c>
      <c r="G166" s="11" t="s">
        <v>22</v>
      </c>
      <c r="H166" s="11" t="s">
        <v>20</v>
      </c>
      <c r="I166" s="11" t="s">
        <v>439</v>
      </c>
      <c r="J166" s="11"/>
      <c r="K166" s="12"/>
      <c r="L166" s="12"/>
      <c r="M166" s="12"/>
      <c r="N166" s="12"/>
      <c r="O166" s="12"/>
      <c r="Q166" s="13" cm="1">
        <f t="array" ref="Q166">MOD(LOOKUP(2,1/(A$5:A166&lt;&gt;""),A$5:A166),2)</f>
        <v>1</v>
      </c>
    </row>
    <row r="167" spans="1:17" ht="110.45" customHeight="1">
      <c r="A167" s="9">
        <f>MAX($A$1:A166)+1</f>
        <v>136</v>
      </c>
      <c r="B167" s="10" t="s">
        <v>440</v>
      </c>
      <c r="C167" s="11" t="s">
        <v>20</v>
      </c>
      <c r="D167" s="10" t="s">
        <v>25</v>
      </c>
      <c r="E167" s="11" t="s">
        <v>20</v>
      </c>
      <c r="F167" s="11" t="s">
        <v>20</v>
      </c>
      <c r="G167" s="11" t="s">
        <v>22</v>
      </c>
      <c r="H167" s="11" t="s">
        <v>20</v>
      </c>
      <c r="I167" s="11" t="s">
        <v>186</v>
      </c>
      <c r="J167" s="11"/>
      <c r="K167" s="12"/>
      <c r="L167" s="12"/>
      <c r="M167" s="12"/>
      <c r="N167" s="12"/>
      <c r="O167" s="12"/>
      <c r="Q167" s="13" cm="1">
        <f t="array" ref="Q167">MOD(LOOKUP(2,1/(A$5:A167&lt;&gt;""),A$5:A167),2)</f>
        <v>0</v>
      </c>
    </row>
    <row r="168" spans="1:17" ht="110.45" customHeight="1">
      <c r="A168" s="9">
        <f>MAX($A$1:A167)+1</f>
        <v>137</v>
      </c>
      <c r="B168" s="10" t="s">
        <v>441</v>
      </c>
      <c r="C168" s="11" t="s">
        <v>20</v>
      </c>
      <c r="D168" s="10" t="s">
        <v>442</v>
      </c>
      <c r="E168" s="11" t="s">
        <v>22</v>
      </c>
      <c r="F168" s="11" t="s">
        <v>20</v>
      </c>
      <c r="G168" s="11" t="s">
        <v>22</v>
      </c>
      <c r="H168" s="11" t="s">
        <v>47</v>
      </c>
      <c r="I168" s="11" t="s">
        <v>91</v>
      </c>
      <c r="J168" s="11"/>
      <c r="K168" s="21" t="s">
        <v>443</v>
      </c>
      <c r="L168" s="21" t="s">
        <v>444</v>
      </c>
      <c r="M168" s="12"/>
      <c r="N168" s="21" t="s">
        <v>445</v>
      </c>
      <c r="O168" s="12"/>
      <c r="Q168" s="13" cm="1">
        <f t="array" ref="Q168">MOD(LOOKUP(2,1/(A$5:A168&lt;&gt;""),A$5:A168),2)</f>
        <v>1</v>
      </c>
    </row>
    <row r="169" spans="1:17" ht="110.45" customHeight="1">
      <c r="A169" s="9">
        <f>MAX($A$1:A168)+1</f>
        <v>138</v>
      </c>
      <c r="B169" s="10" t="s">
        <v>446</v>
      </c>
      <c r="C169" s="11" t="s">
        <v>20</v>
      </c>
      <c r="D169" s="10" t="s">
        <v>447</v>
      </c>
      <c r="E169" s="11" t="s">
        <v>22</v>
      </c>
      <c r="F169" s="11" t="s">
        <v>20</v>
      </c>
      <c r="G169" s="11" t="s">
        <v>20</v>
      </c>
      <c r="H169" s="11" t="s">
        <v>174</v>
      </c>
      <c r="I169" s="11" t="s">
        <v>20</v>
      </c>
      <c r="J169" s="11"/>
      <c r="K169" s="12"/>
      <c r="L169" s="27" t="s">
        <v>448</v>
      </c>
      <c r="M169" s="12"/>
      <c r="N169" s="12"/>
      <c r="O169" s="12"/>
      <c r="Q169" s="13" cm="1">
        <f t="array" ref="Q169">MOD(LOOKUP(2,1/(A$5:A169&lt;&gt;""),A$5:A169),2)</f>
        <v>0</v>
      </c>
    </row>
    <row r="170" spans="1:17" ht="110.45" customHeight="1">
      <c r="A170" s="9">
        <f>MAX($A$1:A169)+1</f>
        <v>139</v>
      </c>
      <c r="B170" s="10" t="s">
        <v>449</v>
      </c>
      <c r="C170" s="11" t="s">
        <v>20</v>
      </c>
      <c r="D170" s="10" t="s">
        <v>25</v>
      </c>
      <c r="E170" s="11" t="s">
        <v>20</v>
      </c>
      <c r="F170" s="11" t="s">
        <v>20</v>
      </c>
      <c r="G170" s="11" t="s">
        <v>22</v>
      </c>
      <c r="H170" s="11" t="s">
        <v>20</v>
      </c>
      <c r="I170" s="11" t="s">
        <v>26</v>
      </c>
      <c r="J170" s="11"/>
      <c r="K170" s="12"/>
      <c r="L170" s="12"/>
      <c r="M170" s="12"/>
      <c r="N170" s="12"/>
      <c r="O170" s="12"/>
      <c r="Q170" s="13" cm="1">
        <f t="array" ref="Q170">MOD(LOOKUP(2,1/(A$5:A170&lt;&gt;""),A$5:A170),2)</f>
        <v>1</v>
      </c>
    </row>
    <row r="171" spans="1:17" ht="110.45" customHeight="1">
      <c r="A171" s="9">
        <f>MAX($A$1:A170)+1</f>
        <v>140</v>
      </c>
      <c r="B171" s="10" t="s">
        <v>450</v>
      </c>
      <c r="C171" s="11" t="s">
        <v>20</v>
      </c>
      <c r="D171" s="10" t="s">
        <v>451</v>
      </c>
      <c r="E171" s="11" t="s">
        <v>20</v>
      </c>
      <c r="F171" s="11" t="s">
        <v>20</v>
      </c>
      <c r="G171" s="11" t="s">
        <v>22</v>
      </c>
      <c r="H171" s="11" t="s">
        <v>20</v>
      </c>
      <c r="I171" s="11" t="s">
        <v>57</v>
      </c>
      <c r="J171" s="11"/>
      <c r="K171" s="12"/>
      <c r="L171" s="12"/>
      <c r="M171" s="12"/>
      <c r="N171" s="12"/>
      <c r="O171" s="12"/>
      <c r="Q171" s="13" cm="1">
        <f t="array" ref="Q171">MOD(LOOKUP(2,1/(A$5:A171&lt;&gt;""),A$5:A171),2)</f>
        <v>0</v>
      </c>
    </row>
    <row r="172" spans="1:17" ht="110.45" customHeight="1">
      <c r="A172" s="9">
        <f>MAX($A$1:A171)+1</f>
        <v>141</v>
      </c>
      <c r="B172" s="10" t="s">
        <v>452</v>
      </c>
      <c r="C172" s="11" t="s">
        <v>20</v>
      </c>
      <c r="D172" s="10" t="s">
        <v>328</v>
      </c>
      <c r="E172" s="11" t="s">
        <v>20</v>
      </c>
      <c r="F172" s="11" t="s">
        <v>20</v>
      </c>
      <c r="G172" s="11" t="s">
        <v>22</v>
      </c>
      <c r="H172" s="11" t="s">
        <v>20</v>
      </c>
      <c r="I172" s="11" t="s">
        <v>91</v>
      </c>
      <c r="J172" s="11"/>
      <c r="K172" s="21" t="s">
        <v>453</v>
      </c>
      <c r="L172" s="12"/>
      <c r="M172" s="12"/>
      <c r="N172" s="12"/>
      <c r="O172" s="12"/>
      <c r="Q172" s="13" cm="1">
        <f t="array" ref="Q172">MOD(LOOKUP(2,1/(A$5:A172&lt;&gt;""),A$5:A172),2)</f>
        <v>1</v>
      </c>
    </row>
    <row r="173" spans="1:17" ht="110.45" customHeight="1">
      <c r="A173" s="9">
        <f>MAX($A$1:A172)+1</f>
        <v>142</v>
      </c>
      <c r="B173" s="10" t="s">
        <v>454</v>
      </c>
      <c r="C173" s="11" t="s">
        <v>20</v>
      </c>
      <c r="D173" s="10" t="s">
        <v>380</v>
      </c>
      <c r="E173" s="11" t="s">
        <v>20</v>
      </c>
      <c r="F173" s="11" t="s">
        <v>20</v>
      </c>
      <c r="G173" s="11" t="s">
        <v>22</v>
      </c>
      <c r="H173" s="11" t="s">
        <v>20</v>
      </c>
      <c r="I173" s="11" t="s">
        <v>144</v>
      </c>
      <c r="J173" s="11"/>
      <c r="K173" s="21" t="s">
        <v>455</v>
      </c>
      <c r="L173" s="12"/>
      <c r="M173" s="12"/>
      <c r="N173" s="12"/>
      <c r="O173" s="12"/>
      <c r="Q173" s="13" cm="1">
        <f t="array" ref="Q173">MOD(LOOKUP(2,1/(A$5:A173&lt;&gt;""),A$5:A173),2)</f>
        <v>0</v>
      </c>
    </row>
    <row r="174" spans="1:17" ht="110.45" customHeight="1">
      <c r="A174" s="9">
        <f>MAX($A$1:A173)+1</f>
        <v>143</v>
      </c>
      <c r="B174" s="10" t="s">
        <v>456</v>
      </c>
      <c r="C174" s="11" t="s">
        <v>20</v>
      </c>
      <c r="D174" s="10" t="s">
        <v>457</v>
      </c>
      <c r="E174" s="11" t="s">
        <v>20</v>
      </c>
      <c r="F174" s="11" t="s">
        <v>20</v>
      </c>
      <c r="G174" s="11" t="s">
        <v>22</v>
      </c>
      <c r="H174" s="11" t="s">
        <v>20</v>
      </c>
      <c r="I174" s="11" t="s">
        <v>458</v>
      </c>
      <c r="J174" s="11"/>
      <c r="K174" s="12"/>
      <c r="L174" s="12"/>
      <c r="M174" s="12"/>
      <c r="N174" s="12"/>
      <c r="O174" s="12"/>
      <c r="Q174" s="13" cm="1">
        <f t="array" ref="Q174">MOD(LOOKUP(2,1/(A$5:A174&lt;&gt;""),A$5:A174),2)</f>
        <v>1</v>
      </c>
    </row>
    <row r="175" spans="1:17" ht="110.45" customHeight="1">
      <c r="A175" s="9">
        <f>MAX($A$1:A174)+1</f>
        <v>144</v>
      </c>
      <c r="B175" s="10" t="s">
        <v>459</v>
      </c>
      <c r="C175" s="11" t="s">
        <v>20</v>
      </c>
      <c r="D175" s="10" t="s">
        <v>25</v>
      </c>
      <c r="E175" s="11" t="s">
        <v>20</v>
      </c>
      <c r="F175" s="11" t="s">
        <v>20</v>
      </c>
      <c r="G175" s="11" t="s">
        <v>22</v>
      </c>
      <c r="H175" s="11" t="s">
        <v>20</v>
      </c>
      <c r="I175" s="11" t="s">
        <v>186</v>
      </c>
      <c r="J175" s="11"/>
      <c r="K175" s="12"/>
      <c r="L175" s="12"/>
      <c r="M175" s="12"/>
      <c r="N175" s="12"/>
      <c r="O175" s="12"/>
      <c r="Q175" s="13" cm="1">
        <f t="array" ref="Q175">MOD(LOOKUP(2,1/(A$5:A175&lt;&gt;""),A$5:A175),2)</f>
        <v>0</v>
      </c>
    </row>
    <row r="176" spans="1:17" ht="110.45" customHeight="1">
      <c r="A176" s="9">
        <f>MAX($A$1:A175)+1</f>
        <v>145</v>
      </c>
      <c r="B176" s="10" t="s">
        <v>460</v>
      </c>
      <c r="C176" s="11" t="s">
        <v>20</v>
      </c>
      <c r="D176" s="10" t="s">
        <v>25</v>
      </c>
      <c r="E176" s="11" t="s">
        <v>20</v>
      </c>
      <c r="F176" s="11" t="s">
        <v>20</v>
      </c>
      <c r="G176" s="11" t="s">
        <v>22</v>
      </c>
      <c r="H176" s="11" t="s">
        <v>20</v>
      </c>
      <c r="I176" s="11" t="s">
        <v>461</v>
      </c>
      <c r="J176" s="11"/>
      <c r="K176" s="12"/>
      <c r="L176" s="12"/>
      <c r="M176" s="12"/>
      <c r="N176" s="12"/>
      <c r="O176" s="12"/>
      <c r="Q176" s="13" cm="1">
        <f t="array" ref="Q176">MOD(LOOKUP(2,1/(A$5:A176&lt;&gt;""),A$5:A176),2)</f>
        <v>1</v>
      </c>
    </row>
    <row r="177" spans="1:17" ht="110.45" customHeight="1">
      <c r="A177" s="9">
        <f>MAX($A$1:A176)+1</f>
        <v>146</v>
      </c>
      <c r="B177" s="10" t="s">
        <v>462</v>
      </c>
      <c r="C177" s="11" t="s">
        <v>20</v>
      </c>
      <c r="D177" s="10" t="s">
        <v>25</v>
      </c>
      <c r="E177" s="11" t="s">
        <v>22</v>
      </c>
      <c r="F177" s="11" t="s">
        <v>20</v>
      </c>
      <c r="G177" s="11" t="s">
        <v>20</v>
      </c>
      <c r="H177" s="11" t="s">
        <v>101</v>
      </c>
      <c r="I177" s="11" t="s">
        <v>20</v>
      </c>
      <c r="J177" s="11"/>
      <c r="K177" s="12"/>
      <c r="L177" s="12"/>
      <c r="M177" s="12"/>
      <c r="N177" s="12"/>
      <c r="O177" s="12"/>
      <c r="Q177" s="13" cm="1">
        <f t="array" ref="Q177">MOD(LOOKUP(2,1/(A$5:A177&lt;&gt;""),A$5:A177),2)</f>
        <v>0</v>
      </c>
    </row>
    <row r="178" spans="1:17" ht="110.45" customHeight="1">
      <c r="A178" s="9">
        <f>MAX($A$1:A177)+1</f>
        <v>147</v>
      </c>
      <c r="B178" s="10" t="s">
        <v>463</v>
      </c>
      <c r="C178" s="11" t="s">
        <v>22</v>
      </c>
      <c r="D178" s="10" t="s">
        <v>25</v>
      </c>
      <c r="E178" s="11" t="s">
        <v>20</v>
      </c>
      <c r="F178" s="11" t="s">
        <v>20</v>
      </c>
      <c r="G178" s="11" t="s">
        <v>22</v>
      </c>
      <c r="H178" s="11" t="s">
        <v>20</v>
      </c>
      <c r="I178" s="11" t="s">
        <v>78</v>
      </c>
      <c r="J178" s="11"/>
      <c r="K178" s="27" t="s">
        <v>464</v>
      </c>
      <c r="L178" s="12"/>
      <c r="M178" s="12"/>
      <c r="N178" s="12"/>
      <c r="O178" s="12"/>
      <c r="Q178" s="13" cm="1">
        <f t="array" ref="Q178">MOD(LOOKUP(2,1/(A$5:A178&lt;&gt;""),A$5:A178),2)</f>
        <v>1</v>
      </c>
    </row>
    <row r="179" spans="1:17" ht="110.45" customHeight="1">
      <c r="A179" s="84">
        <f>MAX($A$1:A178)+1</f>
        <v>148</v>
      </c>
      <c r="B179" s="86" t="s">
        <v>465</v>
      </c>
      <c r="C179" s="83" t="s">
        <v>22</v>
      </c>
      <c r="D179" s="86" t="s">
        <v>143</v>
      </c>
      <c r="E179" s="83" t="s">
        <v>20</v>
      </c>
      <c r="F179" s="83" t="s">
        <v>20</v>
      </c>
      <c r="G179" s="83" t="s">
        <v>22</v>
      </c>
      <c r="H179" s="83" t="s">
        <v>20</v>
      </c>
      <c r="I179" s="83" t="s">
        <v>186</v>
      </c>
      <c r="J179" s="23"/>
      <c r="K179" s="24" t="s">
        <v>466</v>
      </c>
      <c r="L179" s="24" t="s">
        <v>467</v>
      </c>
      <c r="M179" s="16"/>
      <c r="N179" s="16"/>
      <c r="O179" s="16"/>
      <c r="Q179" s="13" cm="1">
        <f t="array" ref="Q179">MOD(LOOKUP(2,1/(A$5:A179&lt;&gt;""),A$5:A179),2)</f>
        <v>0</v>
      </c>
    </row>
    <row r="180" spans="1:17" ht="110.45" customHeight="1">
      <c r="A180" s="85"/>
      <c r="B180" s="86"/>
      <c r="C180" s="83"/>
      <c r="D180" s="86"/>
      <c r="E180" s="83"/>
      <c r="F180" s="83"/>
      <c r="G180" s="83"/>
      <c r="H180" s="83"/>
      <c r="I180" s="83"/>
      <c r="J180" s="18"/>
      <c r="K180" s="25" t="s">
        <v>468</v>
      </c>
      <c r="L180" s="20"/>
      <c r="M180" s="20"/>
      <c r="N180" s="20"/>
      <c r="O180" s="20"/>
      <c r="Q180" s="13" cm="1">
        <f t="array" ref="Q180">MOD(LOOKUP(2,1/(A$5:A180&lt;&gt;""),A$5:A180),2)</f>
        <v>0</v>
      </c>
    </row>
    <row r="181" spans="1:17" ht="110.45" customHeight="1">
      <c r="A181" s="9">
        <f>MAX($A$1:A180)+1</f>
        <v>149</v>
      </c>
      <c r="B181" s="10" t="s">
        <v>469</v>
      </c>
      <c r="C181" s="11" t="s">
        <v>20</v>
      </c>
      <c r="D181" s="10" t="s">
        <v>470</v>
      </c>
      <c r="E181" s="11" t="s">
        <v>20</v>
      </c>
      <c r="F181" s="11" t="s">
        <v>20</v>
      </c>
      <c r="G181" s="11" t="s">
        <v>22</v>
      </c>
      <c r="H181" s="11" t="s">
        <v>20</v>
      </c>
      <c r="I181" s="11" t="s">
        <v>195</v>
      </c>
      <c r="J181" s="11"/>
      <c r="K181" s="12"/>
      <c r="L181" s="12"/>
      <c r="M181" s="12"/>
      <c r="N181" s="12"/>
      <c r="O181" s="12"/>
      <c r="Q181" s="13" cm="1">
        <f t="array" ref="Q181">MOD(LOOKUP(2,1/(A$5:A181&lt;&gt;""),A$5:A181),2)</f>
        <v>1</v>
      </c>
    </row>
    <row r="182" spans="1:17" ht="110.45" customHeight="1">
      <c r="A182" s="84">
        <f>MAX($A$1:A181)+1</f>
        <v>150</v>
      </c>
      <c r="B182" s="86" t="s">
        <v>471</v>
      </c>
      <c r="C182" s="83" t="s">
        <v>22</v>
      </c>
      <c r="D182" s="86" t="s">
        <v>25</v>
      </c>
      <c r="E182" s="83" t="s">
        <v>22</v>
      </c>
      <c r="F182" s="83" t="s">
        <v>20</v>
      </c>
      <c r="G182" s="83" t="s">
        <v>20</v>
      </c>
      <c r="H182" s="83" t="s">
        <v>50</v>
      </c>
      <c r="I182" s="83" t="s">
        <v>20</v>
      </c>
      <c r="J182" s="23"/>
      <c r="K182" s="24" t="s">
        <v>472</v>
      </c>
      <c r="L182" s="16"/>
      <c r="M182" s="16"/>
      <c r="N182" s="16"/>
      <c r="O182" s="16"/>
      <c r="Q182" s="13" cm="1">
        <f t="array" ref="Q182">MOD(LOOKUP(2,1/(A$5:A182&lt;&gt;""),A$5:A182),2)</f>
        <v>0</v>
      </c>
    </row>
    <row r="183" spans="1:17" ht="110.45" customHeight="1">
      <c r="A183" s="85"/>
      <c r="B183" s="86"/>
      <c r="C183" s="83"/>
      <c r="D183" s="86"/>
      <c r="E183" s="83"/>
      <c r="F183" s="83"/>
      <c r="G183" s="83"/>
      <c r="H183" s="83"/>
      <c r="I183" s="83"/>
      <c r="J183" s="18"/>
      <c r="K183" s="25" t="s">
        <v>473</v>
      </c>
      <c r="L183" s="20"/>
      <c r="M183" s="20"/>
      <c r="N183" s="20"/>
      <c r="O183" s="20"/>
      <c r="Q183" s="13" cm="1">
        <f t="array" ref="Q183">MOD(LOOKUP(2,1/(A$5:A183&lt;&gt;""),A$5:A183),2)</f>
        <v>0</v>
      </c>
    </row>
    <row r="184" spans="1:17" ht="110.45" customHeight="1">
      <c r="A184" s="9">
        <f>MAX($A$1:A183)+1</f>
        <v>151</v>
      </c>
      <c r="B184" s="10" t="s">
        <v>474</v>
      </c>
      <c r="C184" s="11" t="s">
        <v>20</v>
      </c>
      <c r="D184" s="10" t="s">
        <v>25</v>
      </c>
      <c r="E184" s="11" t="s">
        <v>20</v>
      </c>
      <c r="F184" s="11" t="s">
        <v>20</v>
      </c>
      <c r="G184" s="11" t="s">
        <v>22</v>
      </c>
      <c r="H184" s="11" t="s">
        <v>20</v>
      </c>
      <c r="I184" s="11" t="s">
        <v>26</v>
      </c>
      <c r="J184" s="11"/>
      <c r="K184" s="21" t="s">
        <v>475</v>
      </c>
      <c r="L184" s="12"/>
      <c r="M184" s="12"/>
      <c r="N184" s="12"/>
      <c r="O184" s="12"/>
      <c r="Q184" s="13" cm="1">
        <f t="array" ref="Q184">MOD(LOOKUP(2,1/(A$5:A184&lt;&gt;""),A$5:A184),2)</f>
        <v>1</v>
      </c>
    </row>
    <row r="185" spans="1:17" ht="110.45" customHeight="1">
      <c r="A185" s="90">
        <f>MAX($A$1:A184)+1</f>
        <v>152</v>
      </c>
      <c r="B185" s="92" t="s">
        <v>476</v>
      </c>
      <c r="C185" s="88" t="s">
        <v>20</v>
      </c>
      <c r="D185" s="92" t="s">
        <v>477</v>
      </c>
      <c r="E185" s="88" t="s">
        <v>22</v>
      </c>
      <c r="F185" s="88" t="s">
        <v>20</v>
      </c>
      <c r="G185" s="88" t="s">
        <v>20</v>
      </c>
      <c r="H185" s="88" t="s">
        <v>47</v>
      </c>
      <c r="I185" s="88" t="s">
        <v>20</v>
      </c>
      <c r="J185" s="14"/>
      <c r="K185" s="38" t="s">
        <v>478</v>
      </c>
      <c r="L185" s="31" t="s">
        <v>479</v>
      </c>
      <c r="M185" s="31" t="s">
        <v>480</v>
      </c>
      <c r="N185" s="31" t="s">
        <v>481</v>
      </c>
      <c r="O185" s="32"/>
      <c r="Q185" s="13" cm="1">
        <f t="array" ref="Q185">MOD(LOOKUP(2,1/(A$5:A185&lt;&gt;""),A$5:A185),2)</f>
        <v>0</v>
      </c>
    </row>
    <row r="186" spans="1:17" ht="110.45" customHeight="1">
      <c r="A186" s="102"/>
      <c r="B186" s="97"/>
      <c r="C186" s="94"/>
      <c r="D186" s="97"/>
      <c r="E186" s="94"/>
      <c r="F186" s="94"/>
      <c r="G186" s="94"/>
      <c r="H186" s="94"/>
      <c r="I186" s="94"/>
      <c r="J186" s="34"/>
      <c r="K186" s="44" t="s">
        <v>482</v>
      </c>
      <c r="L186" s="35"/>
      <c r="M186" s="35"/>
      <c r="N186" s="35"/>
      <c r="O186" s="36"/>
      <c r="Q186" s="13" cm="1">
        <f t="array" ref="Q186">MOD(LOOKUP(2,1/(A$5:A186&lt;&gt;""),A$5:A186),2)</f>
        <v>0</v>
      </c>
    </row>
    <row r="187" spans="1:17" ht="110.45" customHeight="1">
      <c r="A187" s="91"/>
      <c r="B187" s="93"/>
      <c r="C187" s="89"/>
      <c r="D187" s="93"/>
      <c r="E187" s="89"/>
      <c r="F187" s="89"/>
      <c r="G187" s="89"/>
      <c r="H187" s="89"/>
      <c r="I187" s="89"/>
      <c r="J187" s="18"/>
      <c r="K187" s="30" t="s">
        <v>483</v>
      </c>
      <c r="L187" s="37"/>
      <c r="M187" s="37"/>
      <c r="N187" s="37"/>
      <c r="O187" s="20"/>
      <c r="Q187" s="13" cm="1">
        <f t="array" ref="Q187">MOD(LOOKUP(2,1/(A$5:A187&lt;&gt;""),A$5:A187),2)</f>
        <v>0</v>
      </c>
    </row>
    <row r="188" spans="1:17" ht="110.45" customHeight="1">
      <c r="A188" s="9">
        <f>MAX($A$1:A185)+1</f>
        <v>153</v>
      </c>
      <c r="B188" s="10" t="s">
        <v>484</v>
      </c>
      <c r="C188" s="11" t="s">
        <v>22</v>
      </c>
      <c r="D188" s="10" t="s">
        <v>25</v>
      </c>
      <c r="E188" s="11" t="s">
        <v>22</v>
      </c>
      <c r="F188" s="11" t="s">
        <v>20</v>
      </c>
      <c r="G188" s="11" t="s">
        <v>20</v>
      </c>
      <c r="H188" s="11" t="s">
        <v>174</v>
      </c>
      <c r="I188" s="11" t="s">
        <v>20</v>
      </c>
      <c r="J188" s="11"/>
      <c r="K188" s="12"/>
      <c r="L188" s="12"/>
      <c r="M188" s="12"/>
      <c r="N188" s="12"/>
      <c r="O188" s="12"/>
      <c r="Q188" s="13" cm="1">
        <f t="array" ref="Q188">MOD(LOOKUP(2,1/(A$5:A188&lt;&gt;""),A$5:A188),2)</f>
        <v>1</v>
      </c>
    </row>
    <row r="189" spans="1:17" ht="110.45" customHeight="1">
      <c r="A189" s="9">
        <f>MAX($A$1:A188)+1</f>
        <v>154</v>
      </c>
      <c r="B189" s="45" t="s">
        <v>485</v>
      </c>
      <c r="C189" s="11" t="s">
        <v>22</v>
      </c>
      <c r="D189" s="10" t="s">
        <v>486</v>
      </c>
      <c r="E189" s="11" t="s">
        <v>22</v>
      </c>
      <c r="F189" s="11" t="s">
        <v>20</v>
      </c>
      <c r="G189" s="11" t="s">
        <v>20</v>
      </c>
      <c r="H189" s="11" t="s">
        <v>487</v>
      </c>
      <c r="I189" s="11" t="s">
        <v>20</v>
      </c>
      <c r="J189" s="11"/>
      <c r="K189" s="12"/>
      <c r="L189" s="12"/>
      <c r="M189" s="12"/>
      <c r="N189" s="12"/>
      <c r="O189" s="12"/>
      <c r="Q189" s="13" cm="1">
        <f t="array" ref="Q189">MOD(LOOKUP(2,1/(A$5:A189&lt;&gt;""),A$5:A189),2)</f>
        <v>0</v>
      </c>
    </row>
    <row r="190" spans="1:17" ht="110.45" customHeight="1">
      <c r="A190" s="9">
        <f>MAX($A$1:A189)+1</f>
        <v>155</v>
      </c>
      <c r="B190" s="10" t="s">
        <v>488</v>
      </c>
      <c r="C190" s="11" t="s">
        <v>20</v>
      </c>
      <c r="D190" s="10" t="s">
        <v>56</v>
      </c>
      <c r="E190" s="11" t="s">
        <v>20</v>
      </c>
      <c r="F190" s="11" t="s">
        <v>20</v>
      </c>
      <c r="G190" s="11" t="s">
        <v>22</v>
      </c>
      <c r="H190" s="11" t="s">
        <v>20</v>
      </c>
      <c r="I190" s="11" t="s">
        <v>178</v>
      </c>
      <c r="J190" s="11"/>
      <c r="K190" s="12"/>
      <c r="L190" s="12"/>
      <c r="M190" s="12"/>
      <c r="N190" s="12"/>
      <c r="O190" s="12"/>
      <c r="Q190" s="13" cm="1">
        <f t="array" ref="Q190">MOD(LOOKUP(2,1/(A$5:A190&lt;&gt;""),A$5:A190),2)</f>
        <v>1</v>
      </c>
    </row>
    <row r="191" spans="1:17" ht="110.45" customHeight="1">
      <c r="A191" s="9">
        <f>MAX($A$1:A190)+1</f>
        <v>156</v>
      </c>
      <c r="B191" s="10" t="s">
        <v>489</v>
      </c>
      <c r="C191" s="11" t="s">
        <v>20</v>
      </c>
      <c r="D191" s="10" t="s">
        <v>303</v>
      </c>
      <c r="E191" s="11" t="s">
        <v>22</v>
      </c>
      <c r="F191" s="11" t="s">
        <v>20</v>
      </c>
      <c r="G191" s="11" t="s">
        <v>20</v>
      </c>
      <c r="H191" s="11" t="s">
        <v>67</v>
      </c>
      <c r="I191" s="11" t="s">
        <v>20</v>
      </c>
      <c r="J191" s="11"/>
      <c r="K191" s="12"/>
      <c r="L191" s="12"/>
      <c r="M191" s="12"/>
      <c r="N191" s="12"/>
      <c r="O191" s="12"/>
      <c r="Q191" s="13" cm="1">
        <f t="array" ref="Q191">MOD(LOOKUP(2,1/(A$5:A191&lt;&gt;""),A$5:A191),2)</f>
        <v>0</v>
      </c>
    </row>
    <row r="192" spans="1:17" ht="110.45" customHeight="1">
      <c r="A192" s="9">
        <f>MAX($A$1:A191)+1</f>
        <v>157</v>
      </c>
      <c r="B192" s="10" t="s">
        <v>490</v>
      </c>
      <c r="C192" s="11" t="s">
        <v>20</v>
      </c>
      <c r="D192" s="10" t="s">
        <v>491</v>
      </c>
      <c r="E192" s="11" t="s">
        <v>22</v>
      </c>
      <c r="F192" s="11" t="s">
        <v>20</v>
      </c>
      <c r="G192" s="11" t="s">
        <v>20</v>
      </c>
      <c r="H192" s="11" t="s">
        <v>67</v>
      </c>
      <c r="I192" s="11" t="s">
        <v>20</v>
      </c>
      <c r="J192" s="11"/>
      <c r="K192" s="46" t="s">
        <v>492</v>
      </c>
      <c r="L192" s="21" t="s">
        <v>493</v>
      </c>
      <c r="M192" s="12"/>
      <c r="N192" s="12"/>
      <c r="O192" s="12"/>
      <c r="Q192" s="13" cm="1">
        <f t="array" ref="Q192">MOD(LOOKUP(2,1/(A$5:A192&lt;&gt;""),A$5:A192),2)</f>
        <v>1</v>
      </c>
    </row>
    <row r="193" spans="1:17" ht="110.45" customHeight="1">
      <c r="A193" s="9">
        <f>MAX($A$1:A192)+1</f>
        <v>158</v>
      </c>
      <c r="B193" s="10" t="s">
        <v>494</v>
      </c>
      <c r="C193" s="11" t="s">
        <v>20</v>
      </c>
      <c r="D193" s="10" t="s">
        <v>25</v>
      </c>
      <c r="E193" s="11" t="s">
        <v>22</v>
      </c>
      <c r="F193" s="11" t="s">
        <v>20</v>
      </c>
      <c r="G193" s="11" t="s">
        <v>20</v>
      </c>
      <c r="H193" s="11" t="s">
        <v>60</v>
      </c>
      <c r="I193" s="11" t="s">
        <v>20</v>
      </c>
      <c r="J193" s="11"/>
      <c r="K193" s="27" t="s">
        <v>495</v>
      </c>
      <c r="L193" s="12"/>
      <c r="M193" s="12"/>
      <c r="N193" s="12"/>
      <c r="O193" s="12"/>
      <c r="Q193" s="13" cm="1">
        <f t="array" ref="Q193">MOD(LOOKUP(2,1/(A$5:A193&lt;&gt;""),A$5:A193),2)</f>
        <v>0</v>
      </c>
    </row>
    <row r="194" spans="1:17" ht="110.45" customHeight="1">
      <c r="A194" s="84">
        <f>MAX($A$1:A193)+1</f>
        <v>159</v>
      </c>
      <c r="B194" s="86" t="s">
        <v>496</v>
      </c>
      <c r="C194" s="83" t="s">
        <v>20</v>
      </c>
      <c r="D194" s="86" t="s">
        <v>226</v>
      </c>
      <c r="E194" s="83" t="s">
        <v>20</v>
      </c>
      <c r="F194" s="83" t="s">
        <v>20</v>
      </c>
      <c r="G194" s="83" t="s">
        <v>22</v>
      </c>
      <c r="H194" s="83" t="s">
        <v>20</v>
      </c>
      <c r="I194" s="83" t="s">
        <v>23</v>
      </c>
      <c r="J194" s="23"/>
      <c r="K194" s="24" t="s">
        <v>497</v>
      </c>
      <c r="L194" s="16"/>
      <c r="M194" s="16"/>
      <c r="N194" s="16"/>
      <c r="O194" s="16"/>
      <c r="Q194" s="13" cm="1">
        <f t="array" ref="Q194">MOD(LOOKUP(2,1/(A$5:A194&lt;&gt;""),A$5:A194),2)</f>
        <v>1</v>
      </c>
    </row>
    <row r="195" spans="1:17" ht="110.45" customHeight="1">
      <c r="A195" s="85"/>
      <c r="B195" s="86"/>
      <c r="C195" s="83"/>
      <c r="D195" s="86"/>
      <c r="E195" s="83"/>
      <c r="F195" s="83"/>
      <c r="G195" s="83"/>
      <c r="H195" s="83"/>
      <c r="I195" s="83"/>
      <c r="J195" s="18"/>
      <c r="K195" s="25" t="s">
        <v>498</v>
      </c>
      <c r="L195" s="20"/>
      <c r="M195" s="20"/>
      <c r="N195" s="20"/>
      <c r="O195" s="20"/>
      <c r="Q195" s="13" cm="1">
        <f t="array" ref="Q195">MOD(LOOKUP(2,1/(A$5:A195&lt;&gt;""),A$5:A195),2)</f>
        <v>1</v>
      </c>
    </row>
    <row r="196" spans="1:17" ht="110.45" customHeight="1">
      <c r="A196" s="9">
        <f>MAX($A$1:A195)+1</f>
        <v>160</v>
      </c>
      <c r="B196" s="10" t="s">
        <v>499</v>
      </c>
      <c r="C196" s="11" t="s">
        <v>20</v>
      </c>
      <c r="D196" s="10" t="s">
        <v>82</v>
      </c>
      <c r="E196" s="11" t="s">
        <v>22</v>
      </c>
      <c r="F196" s="11" t="s">
        <v>20</v>
      </c>
      <c r="G196" s="11" t="s">
        <v>20</v>
      </c>
      <c r="H196" s="11" t="s">
        <v>67</v>
      </c>
      <c r="I196" s="11" t="s">
        <v>20</v>
      </c>
      <c r="J196" s="11"/>
      <c r="K196" s="21" t="s">
        <v>500</v>
      </c>
      <c r="L196" s="21" t="s">
        <v>501</v>
      </c>
      <c r="M196" s="12"/>
      <c r="N196" s="12"/>
      <c r="O196" s="12"/>
      <c r="Q196" s="13" cm="1">
        <f t="array" ref="Q196">MOD(LOOKUP(2,1/(A$5:A196&lt;&gt;""),A$5:A196),2)</f>
        <v>0</v>
      </c>
    </row>
    <row r="197" spans="1:17" ht="110.45" customHeight="1">
      <c r="A197" s="84">
        <f>MAX($A$1:A196)+1</f>
        <v>161</v>
      </c>
      <c r="B197" s="86" t="s">
        <v>502</v>
      </c>
      <c r="C197" s="83" t="s">
        <v>20</v>
      </c>
      <c r="D197" s="86" t="s">
        <v>503</v>
      </c>
      <c r="E197" s="83" t="s">
        <v>22</v>
      </c>
      <c r="F197" s="83" t="s">
        <v>20</v>
      </c>
      <c r="G197" s="83" t="s">
        <v>20</v>
      </c>
      <c r="H197" s="83" t="s">
        <v>218</v>
      </c>
      <c r="I197" s="83" t="s">
        <v>20</v>
      </c>
      <c r="J197" s="23"/>
      <c r="K197" s="24" t="s">
        <v>504</v>
      </c>
      <c r="L197" s="16"/>
      <c r="M197" s="16"/>
      <c r="N197" s="16"/>
      <c r="O197" s="16"/>
      <c r="Q197" s="13" cm="1">
        <f t="array" ref="Q197">MOD(LOOKUP(2,1/(A$5:A197&lt;&gt;""),A$5:A197),2)</f>
        <v>1</v>
      </c>
    </row>
    <row r="198" spans="1:17" ht="110.45" customHeight="1">
      <c r="A198" s="85"/>
      <c r="B198" s="86"/>
      <c r="C198" s="83"/>
      <c r="D198" s="86"/>
      <c r="E198" s="83"/>
      <c r="F198" s="83"/>
      <c r="G198" s="83"/>
      <c r="H198" s="83"/>
      <c r="I198" s="83"/>
      <c r="J198" s="34"/>
      <c r="K198" s="39" t="s">
        <v>505</v>
      </c>
      <c r="L198" s="36"/>
      <c r="M198" s="36"/>
      <c r="N198" s="36"/>
      <c r="O198" s="36"/>
      <c r="Q198" s="13" cm="1">
        <f t="array" ref="Q198">MOD(LOOKUP(2,1/(A$5:A198&lt;&gt;""),A$5:A198),2)</f>
        <v>1</v>
      </c>
    </row>
    <row r="199" spans="1:17" ht="110.45" customHeight="1">
      <c r="A199" s="85"/>
      <c r="B199" s="86"/>
      <c r="C199" s="83"/>
      <c r="D199" s="86"/>
      <c r="E199" s="83"/>
      <c r="F199" s="83"/>
      <c r="G199" s="83"/>
      <c r="H199" s="83"/>
      <c r="I199" s="83"/>
      <c r="J199" s="18"/>
      <c r="K199" s="25" t="s">
        <v>506</v>
      </c>
      <c r="L199" s="20"/>
      <c r="M199" s="20"/>
      <c r="N199" s="20"/>
      <c r="O199" s="20"/>
      <c r="Q199" s="13" cm="1">
        <f t="array" ref="Q199">MOD(LOOKUP(2,1/(A$5:A199&lt;&gt;""),A$5:A199),2)</f>
        <v>1</v>
      </c>
    </row>
    <row r="200" spans="1:17" ht="110.45" customHeight="1">
      <c r="A200" s="9">
        <f>MAX($A$1:A199)+1</f>
        <v>162</v>
      </c>
      <c r="B200" s="10" t="s">
        <v>507</v>
      </c>
      <c r="C200" s="11" t="s">
        <v>22</v>
      </c>
      <c r="D200" s="10" t="s">
        <v>25</v>
      </c>
      <c r="E200" s="11" t="s">
        <v>22</v>
      </c>
      <c r="F200" s="11" t="s">
        <v>20</v>
      </c>
      <c r="G200" s="11" t="s">
        <v>20</v>
      </c>
      <c r="H200" s="11" t="s">
        <v>101</v>
      </c>
      <c r="I200" s="11" t="s">
        <v>20</v>
      </c>
      <c r="J200" s="11"/>
      <c r="K200" s="12"/>
      <c r="L200" s="12"/>
      <c r="M200" s="12"/>
      <c r="N200" s="12"/>
      <c r="O200" s="12"/>
      <c r="Q200" s="13" cm="1">
        <f t="array" ref="Q200">MOD(LOOKUP(2,1/(A$5:A200&lt;&gt;""),A$5:A200),2)</f>
        <v>0</v>
      </c>
    </row>
    <row r="201" spans="1:17" ht="110.45" customHeight="1">
      <c r="A201" s="92">
        <f>MAX($A$1:A200)+1</f>
        <v>163</v>
      </c>
      <c r="B201" s="92" t="s">
        <v>508</v>
      </c>
      <c r="C201" s="88" t="s">
        <v>509</v>
      </c>
      <c r="D201" s="99" t="s">
        <v>64</v>
      </c>
      <c r="E201" s="88" t="s">
        <v>509</v>
      </c>
      <c r="F201" s="88"/>
      <c r="G201" s="88"/>
      <c r="H201" s="88" t="s">
        <v>415</v>
      </c>
      <c r="I201" s="88"/>
      <c r="J201" s="33" t="s">
        <v>510</v>
      </c>
      <c r="K201" s="47" t="s">
        <v>511</v>
      </c>
      <c r="L201" s="47" t="s">
        <v>512</v>
      </c>
      <c r="M201" s="32"/>
      <c r="N201" s="32"/>
      <c r="O201" s="32"/>
      <c r="Q201" s="13" cm="1">
        <f t="array" ref="Q201">MOD(LOOKUP(2,1/(A$5:A201&lt;&gt;""),A$5:A201),2)</f>
        <v>1</v>
      </c>
    </row>
    <row r="202" spans="1:17" ht="110.45" customHeight="1">
      <c r="A202" s="97"/>
      <c r="B202" s="97"/>
      <c r="C202" s="94"/>
      <c r="D202" s="100"/>
      <c r="E202" s="94"/>
      <c r="F202" s="94"/>
      <c r="G202" s="94"/>
      <c r="H202" s="94"/>
      <c r="I202" s="94"/>
      <c r="J202" s="95" t="s">
        <v>513</v>
      </c>
      <c r="K202" s="39" t="s">
        <v>514</v>
      </c>
      <c r="L202" s="39" t="s">
        <v>515</v>
      </c>
      <c r="M202" s="36"/>
      <c r="N202" s="36"/>
      <c r="O202" s="36"/>
      <c r="Q202" s="13" cm="1">
        <f t="array" ref="Q202">MOD(LOOKUP(2,1/(A$5:A202&lt;&gt;""),A$5:A202),2)</f>
        <v>1</v>
      </c>
    </row>
    <row r="203" spans="1:17" ht="110.45" customHeight="1">
      <c r="A203" s="97"/>
      <c r="B203" s="97"/>
      <c r="C203" s="94"/>
      <c r="D203" s="100"/>
      <c r="E203" s="94"/>
      <c r="F203" s="94"/>
      <c r="G203" s="94"/>
      <c r="H203" s="94"/>
      <c r="I203" s="94"/>
      <c r="J203" s="96"/>
      <c r="K203" s="39"/>
      <c r="L203" s="44" t="s">
        <v>516</v>
      </c>
      <c r="M203" s="36"/>
      <c r="N203" s="36"/>
      <c r="O203" s="36"/>
      <c r="Q203" s="13" cm="1">
        <f t="array" ref="Q203">MOD(LOOKUP(2,1/(A$5:A203&lt;&gt;""),A$5:A203),2)</f>
        <v>1</v>
      </c>
    </row>
    <row r="204" spans="1:17" ht="110.45" customHeight="1">
      <c r="A204" s="97"/>
      <c r="B204" s="97"/>
      <c r="C204" s="94"/>
      <c r="D204" s="100"/>
      <c r="E204" s="94"/>
      <c r="F204" s="94"/>
      <c r="G204" s="94"/>
      <c r="H204" s="94"/>
      <c r="I204" s="94"/>
      <c r="J204" s="34" t="s">
        <v>517</v>
      </c>
      <c r="K204" s="36"/>
      <c r="L204" s="39" t="s">
        <v>518</v>
      </c>
      <c r="M204" s="36"/>
      <c r="N204" s="36"/>
      <c r="O204" s="36"/>
      <c r="Q204" s="13" cm="1">
        <f t="array" ref="Q204">MOD(LOOKUP(2,1/(A$5:A204&lt;&gt;""),A$5:A204),2)</f>
        <v>1</v>
      </c>
    </row>
    <row r="205" spans="1:17" ht="110.45" customHeight="1">
      <c r="A205" s="97"/>
      <c r="B205" s="97"/>
      <c r="C205" s="94"/>
      <c r="D205" s="100"/>
      <c r="E205" s="94"/>
      <c r="F205" s="94"/>
      <c r="G205" s="94"/>
      <c r="H205" s="94"/>
      <c r="I205" s="94"/>
      <c r="J205" s="34" t="s">
        <v>519</v>
      </c>
      <c r="K205" s="39" t="s">
        <v>520</v>
      </c>
      <c r="L205" s="39" t="s">
        <v>521</v>
      </c>
      <c r="M205" s="36"/>
      <c r="N205" s="36"/>
      <c r="O205" s="36"/>
      <c r="Q205" s="13" cm="1">
        <f t="array" ref="Q205">MOD(LOOKUP(2,1/(A$5:A205&lt;&gt;""),A$5:A205),2)</f>
        <v>1</v>
      </c>
    </row>
    <row r="206" spans="1:17" ht="110.45" customHeight="1">
      <c r="A206" s="97"/>
      <c r="B206" s="97"/>
      <c r="C206" s="94"/>
      <c r="D206" s="100"/>
      <c r="E206" s="94"/>
      <c r="F206" s="94"/>
      <c r="G206" s="94"/>
      <c r="H206" s="94"/>
      <c r="I206" s="94"/>
      <c r="J206" s="34" t="s">
        <v>522</v>
      </c>
      <c r="K206" s="39" t="s">
        <v>523</v>
      </c>
      <c r="L206" s="36"/>
      <c r="M206" s="36"/>
      <c r="N206" s="36"/>
      <c r="O206" s="36"/>
      <c r="Q206" s="13" cm="1">
        <f t="array" ref="Q206">MOD(LOOKUP(2,1/(A$5:A206&lt;&gt;""),A$5:A206),2)</f>
        <v>1</v>
      </c>
    </row>
    <row r="207" spans="1:17" ht="110.45" customHeight="1">
      <c r="A207" s="97"/>
      <c r="B207" s="97"/>
      <c r="C207" s="94"/>
      <c r="D207" s="100"/>
      <c r="E207" s="94"/>
      <c r="F207" s="94"/>
      <c r="G207" s="94"/>
      <c r="H207" s="94"/>
      <c r="I207" s="94"/>
      <c r="J207" s="34" t="s">
        <v>524</v>
      </c>
      <c r="K207" s="39" t="s">
        <v>525</v>
      </c>
      <c r="L207" s="36"/>
      <c r="M207" s="36"/>
      <c r="N207" s="36"/>
      <c r="O207" s="36"/>
      <c r="Q207" s="13" cm="1">
        <f t="array" ref="Q207">MOD(LOOKUP(2,1/(A$5:A207&lt;&gt;""),A$5:A207),2)</f>
        <v>1</v>
      </c>
    </row>
    <row r="208" spans="1:17" ht="110.45" customHeight="1">
      <c r="A208" s="97"/>
      <c r="B208" s="97"/>
      <c r="C208" s="94"/>
      <c r="D208" s="100"/>
      <c r="E208" s="94"/>
      <c r="F208" s="94"/>
      <c r="G208" s="94"/>
      <c r="H208" s="94"/>
      <c r="I208" s="94"/>
      <c r="J208" s="34" t="s">
        <v>526</v>
      </c>
      <c r="K208" s="48" t="s">
        <v>527</v>
      </c>
      <c r="L208" s="36"/>
      <c r="M208" s="36"/>
      <c r="N208" s="36"/>
      <c r="O208" s="36"/>
      <c r="Q208" s="13" cm="1">
        <f t="array" ref="Q208">MOD(LOOKUP(2,1/(A$5:A208&lt;&gt;""),A$5:A208),2)</f>
        <v>1</v>
      </c>
    </row>
    <row r="209" spans="1:17" ht="110.45" customHeight="1">
      <c r="A209" s="97"/>
      <c r="B209" s="97"/>
      <c r="C209" s="94"/>
      <c r="D209" s="100"/>
      <c r="E209" s="94"/>
      <c r="F209" s="94"/>
      <c r="G209" s="94"/>
      <c r="H209" s="94"/>
      <c r="I209" s="94"/>
      <c r="J209" s="34" t="s">
        <v>528</v>
      </c>
      <c r="K209" s="39" t="s">
        <v>529</v>
      </c>
      <c r="L209" s="39" t="s">
        <v>530</v>
      </c>
      <c r="M209" s="36"/>
      <c r="N209" s="36"/>
      <c r="O209" s="36"/>
      <c r="Q209" s="13" cm="1">
        <f t="array" ref="Q209">MOD(LOOKUP(2,1/(A$5:A209&lt;&gt;""),A$5:A209),2)</f>
        <v>1</v>
      </c>
    </row>
    <row r="210" spans="1:17" ht="110.45" customHeight="1">
      <c r="A210" s="97"/>
      <c r="B210" s="97"/>
      <c r="C210" s="94"/>
      <c r="D210" s="100"/>
      <c r="E210" s="94"/>
      <c r="F210" s="94"/>
      <c r="G210" s="94"/>
      <c r="H210" s="94"/>
      <c r="I210" s="94"/>
      <c r="J210" s="34" t="s">
        <v>531</v>
      </c>
      <c r="K210" s="39" t="s">
        <v>532</v>
      </c>
      <c r="L210" s="36"/>
      <c r="M210" s="36"/>
      <c r="N210" s="36"/>
      <c r="O210" s="36"/>
      <c r="Q210" s="13" cm="1">
        <f t="array" ref="Q210">MOD(LOOKUP(2,1/(A$5:A210&lt;&gt;""),A$5:A210),2)</f>
        <v>1</v>
      </c>
    </row>
    <row r="211" spans="1:17" ht="110.45" customHeight="1">
      <c r="A211" s="93"/>
      <c r="B211" s="93"/>
      <c r="C211" s="89"/>
      <c r="D211" s="101"/>
      <c r="E211" s="89"/>
      <c r="F211" s="89"/>
      <c r="G211" s="89"/>
      <c r="H211" s="89"/>
      <c r="I211" s="89"/>
      <c r="J211" s="18" t="s">
        <v>533</v>
      </c>
      <c r="K211" s="25" t="s">
        <v>534</v>
      </c>
      <c r="L211" s="25" t="s">
        <v>535</v>
      </c>
      <c r="M211" s="20"/>
      <c r="N211" s="20"/>
      <c r="O211" s="20"/>
      <c r="Q211" s="13" cm="1">
        <f t="array" ref="Q211">MOD(LOOKUP(2,1/(A$5:A211&lt;&gt;""),A$5:A211),2)</f>
        <v>1</v>
      </c>
    </row>
    <row r="212" spans="1:17" ht="110.45" customHeight="1">
      <c r="A212" s="9">
        <f>MAX($A$1:A211)+1</f>
        <v>164</v>
      </c>
      <c r="B212" s="10" t="s">
        <v>536</v>
      </c>
      <c r="C212" s="11" t="s">
        <v>22</v>
      </c>
      <c r="D212" s="10" t="s">
        <v>108</v>
      </c>
      <c r="E212" s="11" t="s">
        <v>22</v>
      </c>
      <c r="F212" s="11" t="s">
        <v>20</v>
      </c>
      <c r="G212" s="11" t="s">
        <v>20</v>
      </c>
      <c r="H212" s="11" t="s">
        <v>132</v>
      </c>
      <c r="I212" s="11" t="s">
        <v>20</v>
      </c>
      <c r="J212" s="11"/>
      <c r="K212" s="12"/>
      <c r="L212" s="12"/>
      <c r="M212" s="12"/>
      <c r="N212" s="12"/>
      <c r="O212" s="12"/>
      <c r="Q212" s="13" cm="1">
        <f t="array" ref="Q212">MOD(LOOKUP(2,1/(A$5:A212&lt;&gt;""),A$5:A212),2)</f>
        <v>0</v>
      </c>
    </row>
    <row r="213" spans="1:17" ht="110.45" customHeight="1">
      <c r="A213" s="9">
        <f>MAX($A$1:A212)+1</f>
        <v>165</v>
      </c>
      <c r="B213" s="10" t="s">
        <v>537</v>
      </c>
      <c r="C213" s="11" t="s">
        <v>20</v>
      </c>
      <c r="D213" s="10" t="s">
        <v>250</v>
      </c>
      <c r="E213" s="11" t="s">
        <v>22</v>
      </c>
      <c r="F213" s="11" t="s">
        <v>20</v>
      </c>
      <c r="G213" s="11" t="s">
        <v>20</v>
      </c>
      <c r="H213" s="11" t="s">
        <v>47</v>
      </c>
      <c r="I213" s="11" t="s">
        <v>20</v>
      </c>
      <c r="J213" s="11"/>
      <c r="K213" s="12"/>
      <c r="L213" s="12"/>
      <c r="M213" s="12"/>
      <c r="N213" s="12"/>
      <c r="O213" s="12"/>
      <c r="Q213" s="13" cm="1">
        <f t="array" ref="Q213">MOD(LOOKUP(2,1/(A$5:A213&lt;&gt;""),A$5:A213),2)</f>
        <v>1</v>
      </c>
    </row>
    <row r="214" spans="1:17" ht="110.45" customHeight="1">
      <c r="A214" s="9">
        <f>MAX($A$1:A213)+1</f>
        <v>166</v>
      </c>
      <c r="B214" s="10" t="s">
        <v>538</v>
      </c>
      <c r="C214" s="11" t="s">
        <v>22</v>
      </c>
      <c r="D214" s="10" t="s">
        <v>25</v>
      </c>
      <c r="E214" s="11" t="s">
        <v>20</v>
      </c>
      <c r="F214" s="11" t="s">
        <v>20</v>
      </c>
      <c r="G214" s="11" t="s">
        <v>22</v>
      </c>
      <c r="H214" s="11" t="s">
        <v>20</v>
      </c>
      <c r="I214" s="11" t="s">
        <v>23</v>
      </c>
      <c r="J214" s="11"/>
      <c r="K214" s="12"/>
      <c r="L214" s="12"/>
      <c r="M214" s="12"/>
      <c r="N214" s="12"/>
      <c r="O214" s="12"/>
      <c r="Q214" s="13" cm="1">
        <f t="array" ref="Q214">MOD(LOOKUP(2,1/(A$5:A214&lt;&gt;""),A$5:A214),2)</f>
        <v>0</v>
      </c>
    </row>
    <row r="215" spans="1:17" ht="110.45" customHeight="1">
      <c r="A215" s="92">
        <f>MAX($A$1:A214)+1</f>
        <v>167</v>
      </c>
      <c r="B215" s="98" t="s">
        <v>539</v>
      </c>
      <c r="C215" s="83" t="s">
        <v>22</v>
      </c>
      <c r="D215" s="98" t="s">
        <v>540</v>
      </c>
      <c r="E215" s="83" t="s">
        <v>22</v>
      </c>
      <c r="F215" s="83" t="s">
        <v>20</v>
      </c>
      <c r="G215" s="83" t="s">
        <v>22</v>
      </c>
      <c r="H215" s="83" t="s">
        <v>50</v>
      </c>
      <c r="I215" s="83" t="s">
        <v>91</v>
      </c>
      <c r="J215" s="14" t="s">
        <v>541</v>
      </c>
      <c r="K215" s="32"/>
      <c r="L215" s="38" t="s">
        <v>542</v>
      </c>
      <c r="M215" s="32"/>
      <c r="N215" s="32"/>
      <c r="O215" s="38"/>
      <c r="Q215" s="13" cm="1">
        <f t="array" ref="Q215">MOD(LOOKUP(2,1/(A$5:A215&lt;&gt;""),A$5:A215),2)</f>
        <v>1</v>
      </c>
    </row>
    <row r="216" spans="1:17" ht="110.45" customHeight="1">
      <c r="A216" s="97"/>
      <c r="B216" s="98"/>
      <c r="C216" s="83"/>
      <c r="D216" s="98"/>
      <c r="E216" s="83"/>
      <c r="F216" s="83"/>
      <c r="G216" s="83"/>
      <c r="H216" s="83"/>
      <c r="I216" s="83"/>
      <c r="J216" s="34" t="s">
        <v>543</v>
      </c>
      <c r="K216" s="36"/>
      <c r="L216" s="44" t="s">
        <v>544</v>
      </c>
      <c r="M216" s="36"/>
      <c r="N216" s="36"/>
      <c r="O216" s="36"/>
      <c r="Q216" s="13" cm="1">
        <f t="array" ref="Q216">MOD(LOOKUP(2,1/(A$5:A216&lt;&gt;""),A$5:A216),2)</f>
        <v>1</v>
      </c>
    </row>
    <row r="217" spans="1:17" ht="110.45" customHeight="1">
      <c r="A217" s="97"/>
      <c r="B217" s="98"/>
      <c r="C217" s="83"/>
      <c r="D217" s="98"/>
      <c r="E217" s="83"/>
      <c r="F217" s="83"/>
      <c r="G217" s="83"/>
      <c r="H217" s="83"/>
      <c r="I217" s="83"/>
      <c r="J217" s="34" t="s">
        <v>545</v>
      </c>
      <c r="K217" s="36"/>
      <c r="L217" s="39" t="s">
        <v>546</v>
      </c>
      <c r="M217" s="36"/>
      <c r="N217" s="36"/>
      <c r="O217" s="36"/>
      <c r="Q217" s="13" cm="1">
        <f t="array" ref="Q217">MOD(LOOKUP(2,1/(A$5:A217&lt;&gt;""),A$5:A217),2)</f>
        <v>1</v>
      </c>
    </row>
    <row r="218" spans="1:17" ht="110.45" customHeight="1">
      <c r="A218" s="97"/>
      <c r="B218" s="98"/>
      <c r="C218" s="83"/>
      <c r="D218" s="98"/>
      <c r="E218" s="83"/>
      <c r="F218" s="83"/>
      <c r="G218" s="83"/>
      <c r="H218" s="83"/>
      <c r="I218" s="83"/>
      <c r="J218" s="34" t="s">
        <v>547</v>
      </c>
      <c r="K218" s="36"/>
      <c r="L218" s="39" t="s">
        <v>548</v>
      </c>
      <c r="M218" s="36"/>
      <c r="N218" s="36"/>
      <c r="O218" s="36"/>
      <c r="Q218" s="13" cm="1">
        <f t="array" ref="Q218">MOD(LOOKUP(2,1/(A$5:A218&lt;&gt;""),A$5:A218),2)</f>
        <v>1</v>
      </c>
    </row>
    <row r="219" spans="1:17" ht="110.45" customHeight="1">
      <c r="A219" s="97"/>
      <c r="B219" s="98"/>
      <c r="C219" s="83"/>
      <c r="D219" s="98"/>
      <c r="E219" s="83"/>
      <c r="F219" s="83"/>
      <c r="G219" s="83"/>
      <c r="H219" s="83"/>
      <c r="I219" s="83"/>
      <c r="J219" s="34" t="s">
        <v>549</v>
      </c>
      <c r="K219" s="36"/>
      <c r="L219" s="39" t="s">
        <v>550</v>
      </c>
      <c r="M219" s="36"/>
      <c r="N219" s="36"/>
      <c r="O219" s="36"/>
      <c r="Q219" s="13" cm="1">
        <f t="array" ref="Q219">MOD(LOOKUP(2,1/(A$5:A219&lt;&gt;""),A$5:A219),2)</f>
        <v>1</v>
      </c>
    </row>
    <row r="220" spans="1:17" ht="110.45" customHeight="1">
      <c r="A220" s="93"/>
      <c r="B220" s="98"/>
      <c r="C220" s="83"/>
      <c r="D220" s="98"/>
      <c r="E220" s="83"/>
      <c r="F220" s="83"/>
      <c r="G220" s="83"/>
      <c r="H220" s="83"/>
      <c r="I220" s="83"/>
      <c r="J220" s="18" t="s">
        <v>551</v>
      </c>
      <c r="K220" s="20"/>
      <c r="L220" s="25" t="s">
        <v>552</v>
      </c>
      <c r="M220" s="20"/>
      <c r="N220" s="20"/>
      <c r="O220" s="20"/>
      <c r="Q220" s="13" cm="1">
        <f t="array" ref="Q220">MOD(LOOKUP(2,1/(A$5:A220&lt;&gt;""),A$5:A220),2)</f>
        <v>1</v>
      </c>
    </row>
    <row r="221" spans="1:17" ht="110.45" customHeight="1">
      <c r="A221" s="9">
        <f>MAX($A$1:A220)+1</f>
        <v>168</v>
      </c>
      <c r="B221" s="10" t="s">
        <v>553</v>
      </c>
      <c r="C221" s="11" t="s">
        <v>20</v>
      </c>
      <c r="D221" s="10" t="s">
        <v>56</v>
      </c>
      <c r="E221" s="11" t="s">
        <v>20</v>
      </c>
      <c r="F221" s="11" t="s">
        <v>20</v>
      </c>
      <c r="G221" s="11" t="s">
        <v>22</v>
      </c>
      <c r="H221" s="11" t="s">
        <v>20</v>
      </c>
      <c r="I221" s="11" t="s">
        <v>461</v>
      </c>
      <c r="J221" s="11"/>
      <c r="K221" s="12"/>
      <c r="L221" s="12"/>
      <c r="M221" s="12"/>
      <c r="N221" s="12"/>
      <c r="O221" s="12"/>
      <c r="Q221" s="13" cm="1">
        <f t="array" ref="Q221">MOD(LOOKUP(2,1/(A$5:A221&lt;&gt;""),A$5:A221),2)</f>
        <v>0</v>
      </c>
    </row>
    <row r="222" spans="1:17" ht="110.45" customHeight="1">
      <c r="A222" s="9">
        <f>MAX($A$1:A221)+1</f>
        <v>169</v>
      </c>
      <c r="B222" s="10" t="s">
        <v>554</v>
      </c>
      <c r="C222" s="11" t="s">
        <v>22</v>
      </c>
      <c r="D222" s="10" t="s">
        <v>436</v>
      </c>
      <c r="E222" s="11" t="s">
        <v>22</v>
      </c>
      <c r="F222" s="11" t="s">
        <v>20</v>
      </c>
      <c r="G222" s="11" t="s">
        <v>20</v>
      </c>
      <c r="H222" s="11" t="s">
        <v>174</v>
      </c>
      <c r="I222" s="11" t="s">
        <v>20</v>
      </c>
      <c r="J222" s="11"/>
      <c r="K222" s="12"/>
      <c r="L222" s="12"/>
      <c r="M222" s="12"/>
      <c r="N222" s="12"/>
      <c r="O222" s="12"/>
      <c r="Q222" s="13" cm="1">
        <f t="array" ref="Q222">MOD(LOOKUP(2,1/(A$5:A222&lt;&gt;""),A$5:A222),2)</f>
        <v>1</v>
      </c>
    </row>
    <row r="223" spans="1:17" ht="110.45" customHeight="1">
      <c r="A223" s="9">
        <f>MAX($A$1:A222)+1</f>
        <v>170</v>
      </c>
      <c r="B223" s="10" t="s">
        <v>555</v>
      </c>
      <c r="C223" s="11" t="s">
        <v>20</v>
      </c>
      <c r="D223" s="10" t="s">
        <v>368</v>
      </c>
      <c r="E223" s="11" t="s">
        <v>22</v>
      </c>
      <c r="F223" s="11" t="s">
        <v>20</v>
      </c>
      <c r="G223" s="11" t="s">
        <v>20</v>
      </c>
      <c r="H223" s="11" t="s">
        <v>67</v>
      </c>
      <c r="I223" s="11" t="s">
        <v>20</v>
      </c>
      <c r="J223" s="11"/>
      <c r="K223" s="21" t="s">
        <v>556</v>
      </c>
      <c r="L223" s="12"/>
      <c r="M223" s="12"/>
      <c r="N223" s="12"/>
      <c r="O223" s="12"/>
      <c r="Q223" s="13" cm="1">
        <f t="array" ref="Q223">MOD(LOOKUP(2,1/(A$5:A223&lt;&gt;""),A$5:A223),2)</f>
        <v>0</v>
      </c>
    </row>
    <row r="224" spans="1:17" ht="110.45" customHeight="1">
      <c r="A224" s="90">
        <f>MAX($A$1:A223)+1</f>
        <v>171</v>
      </c>
      <c r="B224" s="92" t="s">
        <v>557</v>
      </c>
      <c r="C224" s="88" t="s">
        <v>22</v>
      </c>
      <c r="D224" s="92" t="s">
        <v>558</v>
      </c>
      <c r="E224" s="88" t="s">
        <v>509</v>
      </c>
      <c r="F224" s="88"/>
      <c r="G224" s="88"/>
      <c r="H224" s="88" t="s">
        <v>559</v>
      </c>
      <c r="I224" s="88"/>
      <c r="J224" s="23"/>
      <c r="K224" s="24" t="s">
        <v>560</v>
      </c>
      <c r="L224" s="49" t="s">
        <v>561</v>
      </c>
      <c r="M224" s="16"/>
      <c r="N224" s="16"/>
      <c r="O224" s="16"/>
      <c r="Q224" s="13" cm="1">
        <f t="array" ref="Q224">MOD(LOOKUP(2,1/(A$5:A224&lt;&gt;""),A$5:A224),2)</f>
        <v>1</v>
      </c>
    </row>
    <row r="225" spans="1:17" ht="110.45" customHeight="1">
      <c r="A225" s="91"/>
      <c r="B225" s="93"/>
      <c r="C225" s="89"/>
      <c r="D225" s="93"/>
      <c r="E225" s="89"/>
      <c r="F225" s="89"/>
      <c r="G225" s="89"/>
      <c r="H225" s="89"/>
      <c r="I225" s="89"/>
      <c r="J225" s="18"/>
      <c r="K225" s="50" t="s">
        <v>562</v>
      </c>
      <c r="L225" s="51" t="s">
        <v>563</v>
      </c>
      <c r="M225" s="20"/>
      <c r="N225" s="20"/>
      <c r="O225" s="20"/>
      <c r="Q225" s="13" cm="1">
        <f t="array" ref="Q225">MOD(LOOKUP(2,1/(A$5:A225&lt;&gt;""),A$5:A225),2)</f>
        <v>1</v>
      </c>
    </row>
    <row r="226" spans="1:17" ht="110.45" customHeight="1">
      <c r="A226" s="9">
        <f>MAX($A$1:A224)+1</f>
        <v>172</v>
      </c>
      <c r="B226" s="10" t="s">
        <v>564</v>
      </c>
      <c r="C226" s="11" t="s">
        <v>20</v>
      </c>
      <c r="D226" s="10" t="s">
        <v>131</v>
      </c>
      <c r="E226" s="11" t="s">
        <v>22</v>
      </c>
      <c r="F226" s="11" t="s">
        <v>20</v>
      </c>
      <c r="G226" s="11" t="s">
        <v>20</v>
      </c>
      <c r="H226" s="11" t="s">
        <v>174</v>
      </c>
      <c r="I226" s="11" t="s">
        <v>20</v>
      </c>
      <c r="J226" s="11"/>
      <c r="K226" s="12"/>
      <c r="L226" s="12"/>
      <c r="M226" s="12"/>
      <c r="N226" s="12"/>
      <c r="O226" s="12"/>
      <c r="Q226" s="13" cm="1">
        <f t="array" ref="Q226">MOD(LOOKUP(2,1/(A$5:A226&lt;&gt;""),A$5:A226),2)</f>
        <v>0</v>
      </c>
    </row>
    <row r="227" spans="1:17" ht="110.45" customHeight="1">
      <c r="A227" s="9">
        <f>MAX($A$1:A226)+1</f>
        <v>173</v>
      </c>
      <c r="B227" s="10" t="s">
        <v>565</v>
      </c>
      <c r="C227" s="11" t="s">
        <v>22</v>
      </c>
      <c r="D227" s="10" t="s">
        <v>566</v>
      </c>
      <c r="E227" s="11" t="s">
        <v>20</v>
      </c>
      <c r="F227" s="11" t="s">
        <v>20</v>
      </c>
      <c r="G227" s="11" t="s">
        <v>22</v>
      </c>
      <c r="H227" s="11" t="s">
        <v>20</v>
      </c>
      <c r="I227" s="11" t="s">
        <v>134</v>
      </c>
      <c r="J227" s="11"/>
      <c r="K227" s="12"/>
      <c r="L227" s="12"/>
      <c r="M227" s="12"/>
      <c r="N227" s="12"/>
      <c r="O227" s="12"/>
      <c r="Q227" s="13" cm="1">
        <f t="array" ref="Q227">MOD(LOOKUP(2,1/(A$5:A227&lt;&gt;""),A$5:A227),2)</f>
        <v>1</v>
      </c>
    </row>
    <row r="228" spans="1:17" ht="110.45" customHeight="1">
      <c r="A228" s="84">
        <f>MAX($A$1:A227)+1</f>
        <v>174</v>
      </c>
      <c r="B228" s="86" t="s">
        <v>567</v>
      </c>
      <c r="C228" s="83" t="s">
        <v>20</v>
      </c>
      <c r="D228" s="86" t="s">
        <v>143</v>
      </c>
      <c r="E228" s="83" t="s">
        <v>22</v>
      </c>
      <c r="F228" s="83" t="s">
        <v>20</v>
      </c>
      <c r="G228" s="83" t="s">
        <v>20</v>
      </c>
      <c r="H228" s="83" t="s">
        <v>559</v>
      </c>
      <c r="I228" s="83" t="s">
        <v>20</v>
      </c>
      <c r="J228" s="23"/>
      <c r="K228" s="24" t="s">
        <v>568</v>
      </c>
      <c r="L228" s="24" t="s">
        <v>569</v>
      </c>
      <c r="M228" s="16"/>
      <c r="N228" s="16"/>
      <c r="O228" s="16"/>
      <c r="Q228" s="13" cm="1">
        <f t="array" ref="Q228">MOD(LOOKUP(2,1/(A$5:A228&lt;&gt;""),A$5:A228),2)</f>
        <v>0</v>
      </c>
    </row>
    <row r="229" spans="1:17" ht="110.45" customHeight="1">
      <c r="A229" s="85"/>
      <c r="B229" s="86"/>
      <c r="C229" s="83"/>
      <c r="D229" s="86"/>
      <c r="E229" s="83"/>
      <c r="F229" s="83"/>
      <c r="G229" s="83"/>
      <c r="H229" s="83"/>
      <c r="I229" s="83"/>
      <c r="J229" s="18"/>
      <c r="K229" s="25" t="s">
        <v>570</v>
      </c>
      <c r="L229" s="20"/>
      <c r="M229" s="20"/>
      <c r="N229" s="20"/>
      <c r="O229" s="20"/>
      <c r="Q229" s="13" cm="1">
        <f t="array" ref="Q229">MOD(LOOKUP(2,1/(A$5:A229&lt;&gt;""),A$5:A229),2)</f>
        <v>0</v>
      </c>
    </row>
    <row r="230" spans="1:17" ht="110.45" customHeight="1">
      <c r="A230" s="9">
        <f>MAX($A$1:A229)+1</f>
        <v>175</v>
      </c>
      <c r="B230" s="10" t="s">
        <v>571</v>
      </c>
      <c r="C230" s="11" t="s">
        <v>20</v>
      </c>
      <c r="D230" s="10" t="s">
        <v>143</v>
      </c>
      <c r="E230" s="11" t="s">
        <v>20</v>
      </c>
      <c r="F230" s="11" t="s">
        <v>22</v>
      </c>
      <c r="G230" s="11" t="s">
        <v>20</v>
      </c>
      <c r="H230" s="11" t="s">
        <v>20</v>
      </c>
      <c r="I230" s="11" t="s">
        <v>20</v>
      </c>
      <c r="J230" s="11"/>
      <c r="K230" s="21" t="s">
        <v>572</v>
      </c>
      <c r="L230" s="21" t="s">
        <v>573</v>
      </c>
      <c r="M230" s="12"/>
      <c r="N230" s="21" t="s">
        <v>574</v>
      </c>
      <c r="O230" s="12"/>
      <c r="Q230" s="13" cm="1">
        <f t="array" ref="Q230">MOD(LOOKUP(2,1/(A$5:A230&lt;&gt;""),A$5:A230),2)</f>
        <v>1</v>
      </c>
    </row>
    <row r="231" spans="1:17" ht="110.45" customHeight="1">
      <c r="A231" s="9">
        <f>MAX($A$1:A230)+1</f>
        <v>176</v>
      </c>
      <c r="B231" s="10" t="s">
        <v>575</v>
      </c>
      <c r="C231" s="11" t="s">
        <v>20</v>
      </c>
      <c r="D231" s="10" t="s">
        <v>328</v>
      </c>
      <c r="E231" s="11" t="s">
        <v>20</v>
      </c>
      <c r="F231" s="11" t="s">
        <v>20</v>
      </c>
      <c r="G231" s="11" t="s">
        <v>22</v>
      </c>
      <c r="H231" s="11" t="s">
        <v>20</v>
      </c>
      <c r="I231" s="11" t="s">
        <v>186</v>
      </c>
      <c r="J231" s="11"/>
      <c r="K231" s="21" t="s">
        <v>576</v>
      </c>
      <c r="L231" s="12"/>
      <c r="M231" s="12"/>
      <c r="N231" s="12"/>
      <c r="O231" s="12"/>
      <c r="Q231" s="13" cm="1">
        <f t="array" ref="Q231">MOD(LOOKUP(2,1/(A$5:A231&lt;&gt;""),A$5:A231),2)</f>
        <v>0</v>
      </c>
    </row>
    <row r="232" spans="1:17" ht="110.45" customHeight="1">
      <c r="A232" s="9">
        <f>MAX($A$1:A231)+1</f>
        <v>177</v>
      </c>
      <c r="B232" s="10" t="s">
        <v>577</v>
      </c>
      <c r="C232" s="11" t="s">
        <v>22</v>
      </c>
      <c r="D232" s="10" t="s">
        <v>328</v>
      </c>
      <c r="E232" s="11"/>
      <c r="F232" s="11"/>
      <c r="G232" s="11" t="s">
        <v>22</v>
      </c>
      <c r="H232" s="11"/>
      <c r="I232" s="11" t="s">
        <v>65</v>
      </c>
      <c r="J232" s="11"/>
      <c r="K232" s="21"/>
      <c r="L232" s="12" t="s">
        <v>578</v>
      </c>
      <c r="M232" s="12"/>
      <c r="N232" s="12"/>
      <c r="O232" s="12"/>
      <c r="Q232" s="13" cm="1">
        <f t="array" ref="Q232">MOD(LOOKUP(2,1/(A$5:A232&lt;&gt;""),A$5:A232),2)</f>
        <v>1</v>
      </c>
    </row>
    <row r="233" spans="1:17" ht="110.45" customHeight="1">
      <c r="A233" s="9">
        <f>MAX($A$1:A232)+1</f>
        <v>178</v>
      </c>
      <c r="B233" s="10" t="s">
        <v>579</v>
      </c>
      <c r="C233" s="11" t="s">
        <v>20</v>
      </c>
      <c r="D233" s="10" t="s">
        <v>580</v>
      </c>
      <c r="E233" s="11" t="s">
        <v>20</v>
      </c>
      <c r="F233" s="11" t="s">
        <v>20</v>
      </c>
      <c r="G233" s="11" t="s">
        <v>22</v>
      </c>
      <c r="H233" s="11" t="s">
        <v>20</v>
      </c>
      <c r="I233" s="11" t="s">
        <v>57</v>
      </c>
      <c r="J233" s="11"/>
      <c r="K233" s="21" t="s">
        <v>581</v>
      </c>
      <c r="L233" s="21" t="s">
        <v>582</v>
      </c>
      <c r="M233" s="21" t="s">
        <v>583</v>
      </c>
      <c r="N233" s="12"/>
      <c r="O233" s="21" t="s">
        <v>584</v>
      </c>
      <c r="Q233" s="13" cm="1">
        <f t="array" ref="Q233">MOD(LOOKUP(2,1/(A$5:A233&lt;&gt;""),A$5:A233),2)</f>
        <v>0</v>
      </c>
    </row>
    <row r="234" spans="1:17" ht="110.45" customHeight="1">
      <c r="A234" s="90">
        <f>MAX($A$1:A233)+1</f>
        <v>179</v>
      </c>
      <c r="B234" s="92" t="s">
        <v>585</v>
      </c>
      <c r="C234" s="88" t="s">
        <v>22</v>
      </c>
      <c r="D234" s="92" t="s">
        <v>341</v>
      </c>
      <c r="E234" s="88" t="s">
        <v>22</v>
      </c>
      <c r="F234" s="88" t="s">
        <v>20</v>
      </c>
      <c r="G234" s="88" t="s">
        <v>20</v>
      </c>
      <c r="H234" s="88" t="s">
        <v>218</v>
      </c>
      <c r="I234" s="88" t="s">
        <v>20</v>
      </c>
      <c r="J234" s="15"/>
      <c r="K234" s="52" t="s">
        <v>586</v>
      </c>
      <c r="L234" s="16"/>
      <c r="M234" s="16"/>
      <c r="N234" s="16"/>
      <c r="O234" s="16"/>
      <c r="Q234" s="13" cm="1">
        <f t="array" ref="Q234">MOD(LOOKUP(2,1/(A$5:A234&lt;&gt;""),A$5:A234),2)</f>
        <v>1</v>
      </c>
    </row>
    <row r="235" spans="1:17" ht="110.45" customHeight="1">
      <c r="A235" s="91"/>
      <c r="B235" s="93"/>
      <c r="C235" s="89"/>
      <c r="D235" s="93"/>
      <c r="E235" s="89"/>
      <c r="F235" s="89"/>
      <c r="G235" s="89"/>
      <c r="H235" s="89"/>
      <c r="I235" s="89"/>
      <c r="J235" s="19"/>
      <c r="K235" s="37" t="s">
        <v>587</v>
      </c>
      <c r="L235" s="20"/>
      <c r="M235" s="20"/>
      <c r="N235" s="20"/>
      <c r="O235" s="20"/>
      <c r="Q235" s="13" cm="1">
        <f t="array" ref="Q235">MOD(LOOKUP(2,1/(A$5:A235&lt;&gt;""),A$5:A235),2)</f>
        <v>1</v>
      </c>
    </row>
    <row r="236" spans="1:17" ht="110.45" customHeight="1">
      <c r="A236" s="9">
        <f>MAX($A$1:A235)+1</f>
        <v>180</v>
      </c>
      <c r="B236" s="10" t="s">
        <v>588</v>
      </c>
      <c r="C236" s="11" t="s">
        <v>20</v>
      </c>
      <c r="D236" s="10" t="s">
        <v>25</v>
      </c>
      <c r="E236" s="11" t="s">
        <v>22</v>
      </c>
      <c r="F236" s="11" t="s">
        <v>20</v>
      </c>
      <c r="G236" s="11" t="s">
        <v>20</v>
      </c>
      <c r="H236" s="11" t="s">
        <v>60</v>
      </c>
      <c r="I236" s="11" t="s">
        <v>20</v>
      </c>
      <c r="J236" s="11"/>
      <c r="K236" s="12"/>
      <c r="L236" s="12"/>
      <c r="M236" s="12"/>
      <c r="N236" s="12"/>
      <c r="O236" s="12"/>
      <c r="Q236" s="13" cm="1">
        <f t="array" ref="Q236">MOD(LOOKUP(2,1/(A$5:A236&lt;&gt;""),A$5:A236),2)</f>
        <v>0</v>
      </c>
    </row>
    <row r="237" spans="1:17" ht="110.45" customHeight="1">
      <c r="A237" s="9">
        <f>MAX($A$1:A236)+1</f>
        <v>181</v>
      </c>
      <c r="B237" s="10" t="s">
        <v>589</v>
      </c>
      <c r="C237" s="11" t="s">
        <v>20</v>
      </c>
      <c r="D237" s="10" t="s">
        <v>25</v>
      </c>
      <c r="E237" s="11" t="s">
        <v>22</v>
      </c>
      <c r="F237" s="11" t="s">
        <v>20</v>
      </c>
      <c r="G237" s="11" t="s">
        <v>20</v>
      </c>
      <c r="H237" s="11" t="s">
        <v>60</v>
      </c>
      <c r="I237" s="11" t="s">
        <v>20</v>
      </c>
      <c r="J237" s="11"/>
      <c r="K237" s="12"/>
      <c r="L237" s="12"/>
      <c r="M237" s="12"/>
      <c r="N237" s="12"/>
      <c r="O237" s="12"/>
      <c r="Q237" s="13" cm="1">
        <f t="array" ref="Q237">MOD(LOOKUP(2,1/(A$5:A237&lt;&gt;""),A$5:A237),2)</f>
        <v>1</v>
      </c>
    </row>
    <row r="238" spans="1:17" ht="110.45" customHeight="1">
      <c r="A238" s="9">
        <f>MAX($A$1:A237)+1</f>
        <v>182</v>
      </c>
      <c r="B238" s="10" t="s">
        <v>590</v>
      </c>
      <c r="C238" s="11" t="s">
        <v>20</v>
      </c>
      <c r="D238" s="10" t="s">
        <v>305</v>
      </c>
      <c r="E238" s="11" t="s">
        <v>20</v>
      </c>
      <c r="F238" s="11" t="s">
        <v>20</v>
      </c>
      <c r="G238" s="11" t="s">
        <v>22</v>
      </c>
      <c r="H238" s="11" t="s">
        <v>20</v>
      </c>
      <c r="I238" s="11" t="s">
        <v>186</v>
      </c>
      <c r="J238" s="11"/>
      <c r="K238" s="21" t="s">
        <v>591</v>
      </c>
      <c r="L238" s="12"/>
      <c r="M238" s="12"/>
      <c r="N238" s="12"/>
      <c r="O238" s="12"/>
      <c r="Q238" s="13" cm="1">
        <f t="array" ref="Q238">MOD(LOOKUP(2,1/(A$5:A238&lt;&gt;""),A$5:A238),2)</f>
        <v>0</v>
      </c>
    </row>
    <row r="239" spans="1:17" ht="110.45" customHeight="1">
      <c r="A239" s="9">
        <f>MAX($A$1:A238)+1</f>
        <v>183</v>
      </c>
      <c r="B239" s="10" t="s">
        <v>592</v>
      </c>
      <c r="C239" s="11" t="s">
        <v>20</v>
      </c>
      <c r="D239" s="10" t="s">
        <v>593</v>
      </c>
      <c r="E239" s="11" t="s">
        <v>22</v>
      </c>
      <c r="F239" s="11" t="s">
        <v>20</v>
      </c>
      <c r="G239" s="11" t="s">
        <v>22</v>
      </c>
      <c r="H239" s="11" t="s">
        <v>47</v>
      </c>
      <c r="I239" s="11" t="s">
        <v>439</v>
      </c>
      <c r="J239" s="11"/>
      <c r="K239" s="12"/>
      <c r="L239" s="12"/>
      <c r="M239" s="12"/>
      <c r="N239" s="12"/>
      <c r="O239" s="12"/>
      <c r="Q239" s="13" cm="1">
        <f t="array" ref="Q239">MOD(LOOKUP(2,1/(A$5:A239&lt;&gt;""),A$5:A239),2)</f>
        <v>1</v>
      </c>
    </row>
    <row r="240" spans="1:17" ht="110.45" customHeight="1">
      <c r="A240" s="9">
        <f>MAX($A$1:A239)+1</f>
        <v>184</v>
      </c>
      <c r="B240" s="10" t="s">
        <v>594</v>
      </c>
      <c r="C240" s="11" t="s">
        <v>20</v>
      </c>
      <c r="D240" s="10" t="s">
        <v>25</v>
      </c>
      <c r="E240" s="11" t="s">
        <v>20</v>
      </c>
      <c r="F240" s="11" t="s">
        <v>20</v>
      </c>
      <c r="G240" s="11" t="s">
        <v>22</v>
      </c>
      <c r="H240" s="11" t="s">
        <v>20</v>
      </c>
      <c r="I240" s="11" t="s">
        <v>137</v>
      </c>
      <c r="J240" s="11"/>
      <c r="K240" s="27" t="s">
        <v>464</v>
      </c>
      <c r="L240" s="12"/>
      <c r="M240" s="12"/>
      <c r="N240" s="12"/>
      <c r="O240" s="12"/>
      <c r="Q240" s="13" cm="1">
        <f t="array" ref="Q240">MOD(LOOKUP(2,1/(A$5:A240&lt;&gt;""),A$5:A240),2)</f>
        <v>0</v>
      </c>
    </row>
    <row r="241" spans="1:17" ht="110.45" customHeight="1">
      <c r="A241" s="9">
        <f>MAX($A$1:A240)+1</f>
        <v>185</v>
      </c>
      <c r="B241" s="10" t="s">
        <v>595</v>
      </c>
      <c r="C241" s="11" t="s">
        <v>20</v>
      </c>
      <c r="D241" s="10" t="s">
        <v>596</v>
      </c>
      <c r="E241" s="11" t="s">
        <v>22</v>
      </c>
      <c r="F241" s="11" t="s">
        <v>20</v>
      </c>
      <c r="G241" s="11" t="s">
        <v>20</v>
      </c>
      <c r="H241" s="11" t="s">
        <v>597</v>
      </c>
      <c r="I241" s="11" t="s">
        <v>20</v>
      </c>
      <c r="J241" s="11"/>
      <c r="K241" s="21" t="s">
        <v>598</v>
      </c>
      <c r="L241" s="21" t="s">
        <v>599</v>
      </c>
      <c r="M241" s="12"/>
      <c r="N241" s="21" t="s">
        <v>600</v>
      </c>
      <c r="O241" s="12"/>
      <c r="Q241" s="13" cm="1">
        <f t="array" ref="Q241">MOD(LOOKUP(2,1/(A$5:A241&lt;&gt;""),A$5:A241),2)</f>
        <v>1</v>
      </c>
    </row>
    <row r="242" spans="1:17" ht="110.45" customHeight="1">
      <c r="A242" s="9">
        <f>MAX($A$1:A241)+1</f>
        <v>186</v>
      </c>
      <c r="B242" s="10" t="s">
        <v>601</v>
      </c>
      <c r="C242" s="11" t="s">
        <v>20</v>
      </c>
      <c r="D242" s="10" t="s">
        <v>25</v>
      </c>
      <c r="E242" s="11" t="s">
        <v>20</v>
      </c>
      <c r="F242" s="11" t="s">
        <v>20</v>
      </c>
      <c r="G242" s="11" t="s">
        <v>22</v>
      </c>
      <c r="H242" s="11" t="s">
        <v>20</v>
      </c>
      <c r="I242" s="11" t="s">
        <v>269</v>
      </c>
      <c r="J242" s="11"/>
      <c r="K242" s="12"/>
      <c r="L242" s="12"/>
      <c r="M242" s="12"/>
      <c r="N242" s="12"/>
      <c r="O242" s="12"/>
      <c r="Q242" s="13" cm="1">
        <f t="array" ref="Q242">MOD(LOOKUP(2,1/(A$5:A242&lt;&gt;""),A$5:A242),2)</f>
        <v>0</v>
      </c>
    </row>
    <row r="243" spans="1:17" ht="110.45" customHeight="1">
      <c r="A243" s="9">
        <f>MAX($A$1:A242)+1</f>
        <v>187</v>
      </c>
      <c r="B243" s="10" t="s">
        <v>602</v>
      </c>
      <c r="C243" s="11"/>
      <c r="D243" s="10" t="s">
        <v>603</v>
      </c>
      <c r="E243" s="11"/>
      <c r="F243" s="11"/>
      <c r="G243" s="11" t="s">
        <v>22</v>
      </c>
      <c r="H243" s="11"/>
      <c r="I243" s="11" t="s">
        <v>65</v>
      </c>
      <c r="J243" s="11"/>
      <c r="K243" s="12" t="s">
        <v>604</v>
      </c>
      <c r="L243" s="12" t="s">
        <v>605</v>
      </c>
      <c r="M243" s="12"/>
      <c r="N243" s="12"/>
      <c r="O243" s="12"/>
      <c r="Q243" s="13" cm="1">
        <f t="array" ref="Q243">MOD(LOOKUP(2,1/(A$5:A243&lt;&gt;""),A$5:A243),2)</f>
        <v>1</v>
      </c>
    </row>
    <row r="244" spans="1:17" ht="110.45" customHeight="1">
      <c r="A244" s="9">
        <f>MAX($A$1:A243)+1</f>
        <v>188</v>
      </c>
      <c r="B244" s="10" t="s">
        <v>606</v>
      </c>
      <c r="C244" s="11" t="s">
        <v>20</v>
      </c>
      <c r="D244" s="10" t="s">
        <v>25</v>
      </c>
      <c r="E244" s="11" t="s">
        <v>22</v>
      </c>
      <c r="F244" s="11" t="s">
        <v>20</v>
      </c>
      <c r="G244" s="11" t="s">
        <v>20</v>
      </c>
      <c r="H244" s="11" t="s">
        <v>101</v>
      </c>
      <c r="I244" s="11" t="s">
        <v>20</v>
      </c>
      <c r="J244" s="11"/>
      <c r="K244" s="12"/>
      <c r="L244" s="12"/>
      <c r="M244" s="12"/>
      <c r="N244" s="12"/>
      <c r="O244" s="12"/>
      <c r="Q244" s="13" cm="1">
        <f t="array" ref="Q244">MOD(LOOKUP(2,1/(A$5:A244&lt;&gt;""),A$5:A244),2)</f>
        <v>0</v>
      </c>
    </row>
    <row r="245" spans="1:17" ht="110.45" customHeight="1">
      <c r="A245" s="9">
        <f>MAX($A$1:A244)+1</f>
        <v>189</v>
      </c>
      <c r="B245" s="10" t="s">
        <v>607</v>
      </c>
      <c r="C245" s="11" t="s">
        <v>20</v>
      </c>
      <c r="D245" s="10" t="s">
        <v>25</v>
      </c>
      <c r="E245" s="11" t="s">
        <v>22</v>
      </c>
      <c r="F245" s="11" t="s">
        <v>20</v>
      </c>
      <c r="G245" s="11" t="s">
        <v>20</v>
      </c>
      <c r="H245" s="11" t="s">
        <v>60</v>
      </c>
      <c r="I245" s="11" t="s">
        <v>20</v>
      </c>
      <c r="J245" s="11"/>
      <c r="K245" s="12"/>
      <c r="L245" s="12"/>
      <c r="M245" s="12"/>
      <c r="N245" s="12"/>
      <c r="O245" s="12"/>
      <c r="Q245" s="13" cm="1">
        <f t="array" ref="Q245">MOD(LOOKUP(2,1/(A$5:A245&lt;&gt;""),A$5:A245),2)</f>
        <v>1</v>
      </c>
    </row>
    <row r="246" spans="1:17" ht="110.45" customHeight="1">
      <c r="A246" s="9">
        <f>MAX($A$1:A245)+1</f>
        <v>190</v>
      </c>
      <c r="B246" s="10" t="s">
        <v>608</v>
      </c>
      <c r="C246" s="11" t="s">
        <v>20</v>
      </c>
      <c r="D246" s="10" t="s">
        <v>609</v>
      </c>
      <c r="E246" s="11" t="s">
        <v>20</v>
      </c>
      <c r="F246" s="11" t="s">
        <v>20</v>
      </c>
      <c r="G246" s="11" t="s">
        <v>22</v>
      </c>
      <c r="H246" s="11" t="s">
        <v>20</v>
      </c>
      <c r="I246" s="11" t="s">
        <v>78</v>
      </c>
      <c r="J246" s="11"/>
      <c r="K246" s="21" t="s">
        <v>610</v>
      </c>
      <c r="L246" s="12"/>
      <c r="M246" s="12"/>
      <c r="N246" s="12"/>
      <c r="O246" s="12"/>
      <c r="Q246" s="13" cm="1">
        <f t="array" ref="Q246">MOD(LOOKUP(2,1/(A$5:A246&lt;&gt;""),A$5:A246),2)</f>
        <v>0</v>
      </c>
    </row>
    <row r="247" spans="1:17" ht="110.45" customHeight="1">
      <c r="A247" s="9">
        <f>MAX($A$1:A246)+1</f>
        <v>191</v>
      </c>
      <c r="B247" s="10" t="s">
        <v>611</v>
      </c>
      <c r="C247" s="11" t="s">
        <v>20</v>
      </c>
      <c r="D247" s="10" t="s">
        <v>25</v>
      </c>
      <c r="E247" s="11" t="s">
        <v>22</v>
      </c>
      <c r="F247" s="11" t="s">
        <v>20</v>
      </c>
      <c r="G247" s="11" t="s">
        <v>20</v>
      </c>
      <c r="H247" s="11" t="s">
        <v>47</v>
      </c>
      <c r="I247" s="11" t="s">
        <v>20</v>
      </c>
      <c r="J247" s="11"/>
      <c r="K247" s="21" t="s">
        <v>612</v>
      </c>
      <c r="L247" s="21" t="s">
        <v>613</v>
      </c>
      <c r="M247" s="12"/>
      <c r="N247" s="12"/>
      <c r="O247" s="12"/>
      <c r="Q247" s="13" cm="1">
        <f t="array" ref="Q247">MOD(LOOKUP(2,1/(A$5:A247&lt;&gt;""),A$5:A247),2)</f>
        <v>1</v>
      </c>
    </row>
    <row r="248" spans="1:17" ht="110.45" customHeight="1">
      <c r="A248" s="9">
        <f>MAX($A$1:A247)+1</f>
        <v>192</v>
      </c>
      <c r="B248" s="10" t="s">
        <v>614</v>
      </c>
      <c r="C248" s="11" t="s">
        <v>20</v>
      </c>
      <c r="D248" s="10" t="s">
        <v>615</v>
      </c>
      <c r="E248" s="11" t="s">
        <v>22</v>
      </c>
      <c r="F248" s="11" t="s">
        <v>20</v>
      </c>
      <c r="G248" s="11" t="s">
        <v>20</v>
      </c>
      <c r="H248" s="11" t="s">
        <v>174</v>
      </c>
      <c r="I248" s="11" t="s">
        <v>20</v>
      </c>
      <c r="J248" s="11"/>
      <c r="K248" s="12"/>
      <c r="L248" s="12"/>
      <c r="M248" s="12"/>
      <c r="N248" s="12"/>
      <c r="O248" s="12"/>
      <c r="Q248" s="13" cm="1">
        <f t="array" ref="Q248">MOD(LOOKUP(2,1/(A$5:A248&lt;&gt;""),A$5:A248),2)</f>
        <v>0</v>
      </c>
    </row>
    <row r="249" spans="1:17" ht="110.45" customHeight="1">
      <c r="A249" s="9">
        <f>MAX($A$1:A248)+1</f>
        <v>193</v>
      </c>
      <c r="B249" s="10" t="s">
        <v>616</v>
      </c>
      <c r="C249" s="11" t="s">
        <v>20</v>
      </c>
      <c r="D249" s="10" t="s">
        <v>617</v>
      </c>
      <c r="E249" s="11" t="s">
        <v>22</v>
      </c>
      <c r="F249" s="11" t="s">
        <v>20</v>
      </c>
      <c r="G249" s="11" t="s">
        <v>20</v>
      </c>
      <c r="H249" s="11" t="s">
        <v>618</v>
      </c>
      <c r="I249" s="11" t="s">
        <v>20</v>
      </c>
      <c r="J249" s="11"/>
      <c r="K249" s="12"/>
      <c r="L249" s="12"/>
      <c r="M249" s="12"/>
      <c r="N249" s="12"/>
      <c r="O249" s="12"/>
      <c r="Q249" s="13" cm="1">
        <f t="array" ref="Q249">MOD(LOOKUP(2,1/(A$5:A249&lt;&gt;""),A$5:A249),2)</f>
        <v>1</v>
      </c>
    </row>
    <row r="250" spans="1:17" ht="110.45" customHeight="1">
      <c r="A250" s="9">
        <f>MAX($A$1:A249)+1</f>
        <v>194</v>
      </c>
      <c r="B250" s="10" t="s">
        <v>619</v>
      </c>
      <c r="C250" s="11" t="s">
        <v>20</v>
      </c>
      <c r="D250" s="10" t="s">
        <v>268</v>
      </c>
      <c r="E250" s="11" t="s">
        <v>20</v>
      </c>
      <c r="F250" s="11" t="s">
        <v>20</v>
      </c>
      <c r="G250" s="11" t="s">
        <v>22</v>
      </c>
      <c r="H250" s="11" t="s">
        <v>20</v>
      </c>
      <c r="I250" s="11" t="s">
        <v>57</v>
      </c>
      <c r="J250" s="11"/>
      <c r="K250" s="21" t="s">
        <v>620</v>
      </c>
      <c r="L250" s="12"/>
      <c r="M250" s="12"/>
      <c r="N250" s="12"/>
      <c r="O250" s="12"/>
      <c r="Q250" s="13" cm="1">
        <f t="array" ref="Q250">MOD(LOOKUP(2,1/(A$5:A250&lt;&gt;""),A$5:A250),2)</f>
        <v>0</v>
      </c>
    </row>
    <row r="251" spans="1:17" ht="110.45" customHeight="1">
      <c r="A251" s="9">
        <f>MAX($A$1:A250)+1</f>
        <v>195</v>
      </c>
      <c r="B251" s="10" t="s">
        <v>621</v>
      </c>
      <c r="C251" s="11"/>
      <c r="D251" s="10" t="s">
        <v>622</v>
      </c>
      <c r="E251" s="11"/>
      <c r="F251" s="11"/>
      <c r="G251" s="11" t="s">
        <v>22</v>
      </c>
      <c r="H251" s="11"/>
      <c r="I251" s="11" t="s">
        <v>29</v>
      </c>
      <c r="J251" s="11"/>
      <c r="K251" s="21" t="s">
        <v>623</v>
      </c>
      <c r="L251" s="12" t="s">
        <v>624</v>
      </c>
      <c r="M251" s="12"/>
      <c r="N251" s="12"/>
      <c r="O251" s="12"/>
      <c r="Q251" s="13" cm="1">
        <f t="array" ref="Q251">MOD(LOOKUP(2,1/(A$5:A251&lt;&gt;""),A$5:A251),2)</f>
        <v>1</v>
      </c>
    </row>
    <row r="252" spans="1:17" ht="110.45" customHeight="1">
      <c r="A252" s="9">
        <f>MAX($A$1:A251)+1</f>
        <v>196</v>
      </c>
      <c r="B252" s="10" t="s">
        <v>625</v>
      </c>
      <c r="C252" s="11" t="s">
        <v>20</v>
      </c>
      <c r="D252" s="10" t="s">
        <v>56</v>
      </c>
      <c r="E252" s="11" t="s">
        <v>22</v>
      </c>
      <c r="F252" s="11" t="s">
        <v>20</v>
      </c>
      <c r="G252" s="11" t="s">
        <v>20</v>
      </c>
      <c r="H252" s="11" t="s">
        <v>101</v>
      </c>
      <c r="I252" s="11" t="s">
        <v>20</v>
      </c>
      <c r="J252" s="11"/>
      <c r="K252" s="21" t="s">
        <v>626</v>
      </c>
      <c r="L252" s="12"/>
      <c r="M252" s="12"/>
      <c r="N252" s="12"/>
      <c r="O252" s="12"/>
      <c r="Q252" s="13" cm="1">
        <f t="array" ref="Q252">MOD(LOOKUP(2,1/(A$5:A252&lt;&gt;""),A$5:A252),2)</f>
        <v>0</v>
      </c>
    </row>
    <row r="253" spans="1:17" ht="110.45" customHeight="1">
      <c r="A253" s="9">
        <f>MAX($A$1:A252)+1</f>
        <v>197</v>
      </c>
      <c r="B253" s="10" t="s">
        <v>627</v>
      </c>
      <c r="C253" s="11" t="s">
        <v>20</v>
      </c>
      <c r="D253" s="10" t="s">
        <v>56</v>
      </c>
      <c r="E253" s="11" t="s">
        <v>20</v>
      </c>
      <c r="F253" s="11" t="s">
        <v>20</v>
      </c>
      <c r="G253" s="11" t="s">
        <v>22</v>
      </c>
      <c r="H253" s="11" t="s">
        <v>20</v>
      </c>
      <c r="I253" s="11" t="s">
        <v>628</v>
      </c>
      <c r="J253" s="11"/>
      <c r="K253" s="21" t="s">
        <v>629</v>
      </c>
      <c r="L253" s="21" t="s">
        <v>630</v>
      </c>
      <c r="M253" s="12"/>
      <c r="N253" s="12"/>
      <c r="O253" s="21" t="s">
        <v>631</v>
      </c>
      <c r="Q253" s="13" cm="1">
        <f t="array" ref="Q253">MOD(LOOKUP(2,1/(A$5:A253&lt;&gt;""),A$5:A253),2)</f>
        <v>1</v>
      </c>
    </row>
    <row r="254" spans="1:17" ht="110.45" customHeight="1">
      <c r="A254" s="9">
        <f>MAX($A$1:A253)+1</f>
        <v>198</v>
      </c>
      <c r="B254" s="10" t="s">
        <v>632</v>
      </c>
      <c r="C254" s="11" t="s">
        <v>20</v>
      </c>
      <c r="D254" s="10" t="s">
        <v>90</v>
      </c>
      <c r="E254" s="11" t="s">
        <v>20</v>
      </c>
      <c r="F254" s="11" t="s">
        <v>20</v>
      </c>
      <c r="G254" s="11" t="s">
        <v>22</v>
      </c>
      <c r="H254" s="11" t="s">
        <v>20</v>
      </c>
      <c r="I254" s="11" t="s">
        <v>633</v>
      </c>
      <c r="J254" s="11"/>
      <c r="K254" s="21" t="s">
        <v>634</v>
      </c>
      <c r="L254" s="21" t="s">
        <v>635</v>
      </c>
      <c r="M254" s="12"/>
      <c r="N254" s="12"/>
      <c r="O254" s="12"/>
      <c r="Q254" s="13" cm="1">
        <f t="array" ref="Q254">MOD(LOOKUP(2,1/(A$5:A254&lt;&gt;""),A$5:A254),2)</f>
        <v>0</v>
      </c>
    </row>
    <row r="255" spans="1:17" ht="110.45" customHeight="1">
      <c r="A255" s="9">
        <f>MAX($A$1:A254)+1</f>
        <v>199</v>
      </c>
      <c r="B255" s="10" t="s">
        <v>636</v>
      </c>
      <c r="C255" s="11" t="s">
        <v>20</v>
      </c>
      <c r="D255" s="10" t="s">
        <v>21</v>
      </c>
      <c r="E255" s="11" t="s">
        <v>20</v>
      </c>
      <c r="F255" s="11" t="s">
        <v>20</v>
      </c>
      <c r="G255" s="11" t="s">
        <v>22</v>
      </c>
      <c r="H255" s="11" t="s">
        <v>20</v>
      </c>
      <c r="I255" s="11" t="s">
        <v>137</v>
      </c>
      <c r="J255" s="11"/>
      <c r="K255" s="12"/>
      <c r="L255" s="12"/>
      <c r="M255" s="12"/>
      <c r="N255" s="12"/>
      <c r="O255" s="12"/>
      <c r="Q255" s="13" cm="1">
        <f t="array" ref="Q255">MOD(LOOKUP(2,1/(A$5:A255&lt;&gt;""),A$5:A255),2)</f>
        <v>1</v>
      </c>
    </row>
    <row r="256" spans="1:17" ht="110.45" customHeight="1">
      <c r="A256" s="9">
        <f>MAX($A$1:A255)+1</f>
        <v>200</v>
      </c>
      <c r="B256" s="10" t="s">
        <v>637</v>
      </c>
      <c r="C256" s="11" t="s">
        <v>20</v>
      </c>
      <c r="D256" s="10" t="s">
        <v>56</v>
      </c>
      <c r="E256" s="11" t="s">
        <v>22</v>
      </c>
      <c r="F256" s="11" t="s">
        <v>20</v>
      </c>
      <c r="G256" s="11" t="s">
        <v>20</v>
      </c>
      <c r="H256" s="11" t="s">
        <v>101</v>
      </c>
      <c r="I256" s="11" t="s">
        <v>20</v>
      </c>
      <c r="J256" s="11"/>
      <c r="K256" s="12"/>
      <c r="L256" s="12"/>
      <c r="M256" s="12"/>
      <c r="N256" s="12"/>
      <c r="O256" s="12"/>
      <c r="Q256" s="13" cm="1">
        <f t="array" ref="Q256">MOD(LOOKUP(2,1/(A$5:A256&lt;&gt;""),A$5:A256),2)</f>
        <v>0</v>
      </c>
    </row>
    <row r="257" spans="1:17" ht="110.45" customHeight="1">
      <c r="A257" s="9">
        <f>MAX($A$1:A256)+1</f>
        <v>201</v>
      </c>
      <c r="B257" s="10" t="s">
        <v>638</v>
      </c>
      <c r="C257" s="11" t="s">
        <v>20</v>
      </c>
      <c r="D257" s="10" t="s">
        <v>243</v>
      </c>
      <c r="E257" s="11" t="s">
        <v>20</v>
      </c>
      <c r="F257" s="11" t="s">
        <v>20</v>
      </c>
      <c r="G257" s="11" t="s">
        <v>22</v>
      </c>
      <c r="H257" s="11" t="s">
        <v>20</v>
      </c>
      <c r="I257" s="11" t="s">
        <v>195</v>
      </c>
      <c r="J257" s="11"/>
      <c r="K257" s="12"/>
      <c r="L257" s="12"/>
      <c r="M257" s="12"/>
      <c r="N257" s="12"/>
      <c r="O257" s="12"/>
      <c r="Q257" s="13" cm="1">
        <f t="array" ref="Q257">MOD(LOOKUP(2,1/(A$5:A257&lt;&gt;""),A$5:A257),2)</f>
        <v>1</v>
      </c>
    </row>
    <row r="258" spans="1:17" ht="110.45" customHeight="1">
      <c r="A258" s="9">
        <f>MAX($A$1:A257)+1</f>
        <v>202</v>
      </c>
      <c r="B258" s="10" t="s">
        <v>639</v>
      </c>
      <c r="C258" s="11" t="s">
        <v>20</v>
      </c>
      <c r="D258" s="10" t="s">
        <v>254</v>
      </c>
      <c r="E258" s="11" t="s">
        <v>20</v>
      </c>
      <c r="F258" s="11" t="s">
        <v>20</v>
      </c>
      <c r="G258" s="11" t="s">
        <v>22</v>
      </c>
      <c r="H258" s="11" t="s">
        <v>20</v>
      </c>
      <c r="I258" s="11" t="s">
        <v>91</v>
      </c>
      <c r="J258" s="11"/>
      <c r="K258" s="21" t="s">
        <v>640</v>
      </c>
      <c r="L258" s="21" t="s">
        <v>641</v>
      </c>
      <c r="M258" s="12"/>
      <c r="N258" s="12"/>
      <c r="O258" s="12"/>
      <c r="Q258" s="13" cm="1">
        <f t="array" ref="Q258">MOD(LOOKUP(2,1/(A$5:A258&lt;&gt;""),A$5:A258),2)</f>
        <v>0</v>
      </c>
    </row>
    <row r="259" spans="1:17" ht="110.45" customHeight="1">
      <c r="A259" s="9">
        <f>MAX($A$1:A258)+1</f>
        <v>203</v>
      </c>
      <c r="B259" s="10" t="s">
        <v>642</v>
      </c>
      <c r="C259" s="11" t="s">
        <v>20</v>
      </c>
      <c r="D259" s="10" t="s">
        <v>56</v>
      </c>
      <c r="E259" s="11" t="s">
        <v>20</v>
      </c>
      <c r="F259" s="11" t="s">
        <v>20</v>
      </c>
      <c r="G259" s="11" t="s">
        <v>22</v>
      </c>
      <c r="H259" s="11" t="s">
        <v>20</v>
      </c>
      <c r="I259" s="11" t="s">
        <v>643</v>
      </c>
      <c r="J259" s="11"/>
      <c r="K259" s="12"/>
      <c r="L259" s="12"/>
      <c r="M259" s="12"/>
      <c r="N259" s="12"/>
      <c r="O259" s="12"/>
      <c r="Q259" s="13" cm="1">
        <f t="array" ref="Q259">MOD(LOOKUP(2,1/(A$5:A259&lt;&gt;""),A$5:A259),2)</f>
        <v>1</v>
      </c>
    </row>
    <row r="260" spans="1:17" ht="110.45" customHeight="1">
      <c r="A260" s="9">
        <f>MAX($A$1:A259)+1</f>
        <v>204</v>
      </c>
      <c r="B260" s="10" t="s">
        <v>644</v>
      </c>
      <c r="C260" s="11" t="s">
        <v>20</v>
      </c>
      <c r="D260" s="10" t="s">
        <v>268</v>
      </c>
      <c r="E260" s="11" t="s">
        <v>20</v>
      </c>
      <c r="F260" s="11" t="s">
        <v>20</v>
      </c>
      <c r="G260" s="11" t="s">
        <v>22</v>
      </c>
      <c r="H260" s="11" t="s">
        <v>20</v>
      </c>
      <c r="I260" s="11" t="s">
        <v>119</v>
      </c>
      <c r="J260" s="11"/>
      <c r="K260" s="12"/>
      <c r="L260" s="12"/>
      <c r="M260" s="12"/>
      <c r="N260" s="12"/>
      <c r="O260" s="12"/>
      <c r="Q260" s="13" cm="1">
        <f t="array" ref="Q260">MOD(LOOKUP(2,1/(A$5:A260&lt;&gt;""),A$5:A260),2)</f>
        <v>0</v>
      </c>
    </row>
    <row r="261" spans="1:17" ht="110.45" customHeight="1">
      <c r="A261" s="9">
        <f>MAX($A$1:A260)+1</f>
        <v>205</v>
      </c>
      <c r="B261" s="10" t="s">
        <v>645</v>
      </c>
      <c r="C261" s="11" t="s">
        <v>20</v>
      </c>
      <c r="D261" s="10" t="s">
        <v>143</v>
      </c>
      <c r="E261" s="11" t="s">
        <v>20</v>
      </c>
      <c r="F261" s="11" t="s">
        <v>20</v>
      </c>
      <c r="G261" s="11" t="s">
        <v>22</v>
      </c>
      <c r="H261" s="11" t="s">
        <v>20</v>
      </c>
      <c r="I261" s="11" t="s">
        <v>646</v>
      </c>
      <c r="J261" s="11"/>
      <c r="K261" s="12"/>
      <c r="L261" s="12"/>
      <c r="M261" s="12"/>
      <c r="N261" s="12"/>
      <c r="O261" s="12"/>
      <c r="Q261" s="13" cm="1">
        <f t="array" ref="Q261">MOD(LOOKUP(2,1/(A$5:A261&lt;&gt;""),A$5:A261),2)</f>
        <v>1</v>
      </c>
    </row>
    <row r="262" spans="1:17" ht="110.45" customHeight="1">
      <c r="A262" s="9">
        <f>MAX($A$1:A261)+1</f>
        <v>206</v>
      </c>
      <c r="B262" s="10" t="s">
        <v>647</v>
      </c>
      <c r="C262" s="11" t="s">
        <v>20</v>
      </c>
      <c r="D262" s="10" t="s">
        <v>25</v>
      </c>
      <c r="E262" s="11" t="s">
        <v>20</v>
      </c>
      <c r="F262" s="11" t="s">
        <v>22</v>
      </c>
      <c r="G262" s="11" t="s">
        <v>20</v>
      </c>
      <c r="H262" s="11" t="s">
        <v>20</v>
      </c>
      <c r="I262" s="11" t="s">
        <v>20</v>
      </c>
      <c r="J262" s="11"/>
      <c r="K262" s="27" t="s">
        <v>648</v>
      </c>
      <c r="L262" s="27" t="s">
        <v>649</v>
      </c>
      <c r="M262" s="12"/>
      <c r="N262" s="12"/>
      <c r="O262" s="12"/>
      <c r="Q262" s="13" cm="1">
        <f t="array" ref="Q262">MOD(LOOKUP(2,1/(A$5:A262&lt;&gt;""),A$5:A262),2)</f>
        <v>0</v>
      </c>
    </row>
    <row r="263" spans="1:17" ht="110.45" customHeight="1">
      <c r="A263" s="9">
        <f>MAX($A$1:A262)+1</f>
        <v>207</v>
      </c>
      <c r="B263" s="10" t="s">
        <v>650</v>
      </c>
      <c r="C263" s="11" t="s">
        <v>20</v>
      </c>
      <c r="D263" s="10" t="s">
        <v>303</v>
      </c>
      <c r="E263" s="11" t="s">
        <v>20</v>
      </c>
      <c r="F263" s="11" t="s">
        <v>22</v>
      </c>
      <c r="G263" s="11" t="s">
        <v>20</v>
      </c>
      <c r="H263" s="11" t="s">
        <v>20</v>
      </c>
      <c r="I263" s="11" t="s">
        <v>20</v>
      </c>
      <c r="J263" s="11"/>
      <c r="K263" s="21" t="s">
        <v>651</v>
      </c>
      <c r="L263" s="21" t="s">
        <v>652</v>
      </c>
      <c r="M263" s="12"/>
      <c r="N263" s="12"/>
      <c r="O263" s="12"/>
      <c r="Q263" s="13" cm="1">
        <f t="array" ref="Q263">MOD(LOOKUP(2,1/(A$5:A263&lt;&gt;""),A$5:A263),2)</f>
        <v>1</v>
      </c>
    </row>
    <row r="264" spans="1:17" ht="110.45" customHeight="1">
      <c r="A264" s="9">
        <f>MAX($A$1:A263)+1</f>
        <v>208</v>
      </c>
      <c r="B264" s="10" t="s">
        <v>653</v>
      </c>
      <c r="C264" s="11" t="s">
        <v>20</v>
      </c>
      <c r="D264" s="10" t="s">
        <v>243</v>
      </c>
      <c r="E264" s="11" t="s">
        <v>20</v>
      </c>
      <c r="F264" s="11" t="s">
        <v>20</v>
      </c>
      <c r="G264" s="11" t="s">
        <v>22</v>
      </c>
      <c r="H264" s="11" t="s">
        <v>20</v>
      </c>
      <c r="I264" s="11" t="s">
        <v>458</v>
      </c>
      <c r="J264" s="11"/>
      <c r="K264" s="12"/>
      <c r="L264" s="12"/>
      <c r="M264" s="12"/>
      <c r="N264" s="12"/>
      <c r="O264" s="12"/>
      <c r="Q264" s="13" cm="1">
        <f t="array" ref="Q264">MOD(LOOKUP(2,1/(A$5:A264&lt;&gt;""),A$5:A264),2)</f>
        <v>0</v>
      </c>
    </row>
    <row r="265" spans="1:17" ht="110.45" customHeight="1">
      <c r="A265" s="9">
        <f>MAX($A$1:A264)+1</f>
        <v>209</v>
      </c>
      <c r="B265" s="10" t="s">
        <v>654</v>
      </c>
      <c r="C265" s="11" t="s">
        <v>20</v>
      </c>
      <c r="D265" s="10" t="s">
        <v>305</v>
      </c>
      <c r="E265" s="11" t="s">
        <v>20</v>
      </c>
      <c r="F265" s="11" t="s">
        <v>20</v>
      </c>
      <c r="G265" s="11" t="s">
        <v>22</v>
      </c>
      <c r="H265" s="11" t="s">
        <v>20</v>
      </c>
      <c r="I265" s="11" t="s">
        <v>38</v>
      </c>
      <c r="J265" s="11"/>
      <c r="K265" s="12"/>
      <c r="L265" s="12"/>
      <c r="M265" s="12"/>
      <c r="N265" s="12"/>
      <c r="O265" s="12"/>
      <c r="Q265" s="13" cm="1">
        <f t="array" ref="Q265">MOD(LOOKUP(2,1/(A$5:A265&lt;&gt;""),A$5:A265),2)</f>
        <v>1</v>
      </c>
    </row>
    <row r="266" spans="1:17" ht="110.45" customHeight="1">
      <c r="A266" s="9">
        <f>MAX($A$1:A265)+1</f>
        <v>210</v>
      </c>
      <c r="B266" s="10" t="s">
        <v>655</v>
      </c>
      <c r="C266" s="11" t="s">
        <v>20</v>
      </c>
      <c r="D266" s="10" t="s">
        <v>656</v>
      </c>
      <c r="E266" s="11" t="s">
        <v>20</v>
      </c>
      <c r="F266" s="11" t="s">
        <v>20</v>
      </c>
      <c r="G266" s="11" t="s">
        <v>22</v>
      </c>
      <c r="H266" s="11" t="s">
        <v>20</v>
      </c>
      <c r="I266" s="11" t="s">
        <v>657</v>
      </c>
      <c r="J266" s="11"/>
      <c r="K266" s="12"/>
      <c r="L266" s="12"/>
      <c r="M266" s="12"/>
      <c r="N266" s="12"/>
      <c r="O266" s="12"/>
      <c r="Q266" s="13" cm="1">
        <f t="array" ref="Q266">MOD(LOOKUP(2,1/(A$5:A266&lt;&gt;""),A$5:A266),2)</f>
        <v>0</v>
      </c>
    </row>
    <row r="267" spans="1:17" ht="110.45" customHeight="1">
      <c r="A267" s="9">
        <f>MAX($A$1:A266)+1</f>
        <v>211</v>
      </c>
      <c r="B267" s="10" t="s">
        <v>658</v>
      </c>
      <c r="C267" s="11" t="s">
        <v>20</v>
      </c>
      <c r="D267" s="10" t="s">
        <v>659</v>
      </c>
      <c r="E267" s="11" t="s">
        <v>20</v>
      </c>
      <c r="F267" s="11" t="s">
        <v>20</v>
      </c>
      <c r="G267" s="11" t="s">
        <v>22</v>
      </c>
      <c r="H267" s="11" t="s">
        <v>20</v>
      </c>
      <c r="I267" s="11" t="s">
        <v>91</v>
      </c>
      <c r="J267" s="11"/>
      <c r="K267" s="12"/>
      <c r="L267" s="12"/>
      <c r="M267" s="12"/>
      <c r="N267" s="12"/>
      <c r="O267" s="12"/>
      <c r="Q267" s="13" cm="1">
        <f t="array" ref="Q267">MOD(LOOKUP(2,1/(A$5:A267&lt;&gt;""),A$5:A267),2)</f>
        <v>1</v>
      </c>
    </row>
    <row r="268" spans="1:17" ht="110.45" customHeight="1">
      <c r="A268" s="9">
        <f>MAX($A$1:A267)+1</f>
        <v>212</v>
      </c>
      <c r="B268" s="10" t="s">
        <v>660</v>
      </c>
      <c r="C268" s="11" t="s">
        <v>20</v>
      </c>
      <c r="D268" s="10" t="s">
        <v>21</v>
      </c>
      <c r="E268" s="11" t="s">
        <v>22</v>
      </c>
      <c r="F268" s="11" t="s">
        <v>20</v>
      </c>
      <c r="G268" s="11" t="s">
        <v>20</v>
      </c>
      <c r="H268" s="11" t="s">
        <v>174</v>
      </c>
      <c r="I268" s="11" t="s">
        <v>20</v>
      </c>
      <c r="J268" s="11"/>
      <c r="K268" s="27" t="s">
        <v>661</v>
      </c>
      <c r="L268" s="12"/>
      <c r="M268" s="12"/>
      <c r="N268" s="12"/>
      <c r="O268" s="12"/>
      <c r="Q268" s="13" cm="1">
        <f t="array" ref="Q268">MOD(LOOKUP(2,1/(A$5:A268&lt;&gt;""),A$5:A268),2)</f>
        <v>0</v>
      </c>
    </row>
    <row r="269" spans="1:17" ht="110.45" customHeight="1">
      <c r="A269" s="9">
        <f>MAX($A$1:A268)+1</f>
        <v>213</v>
      </c>
      <c r="B269" s="10" t="s">
        <v>662</v>
      </c>
      <c r="C269" s="11" t="s">
        <v>20</v>
      </c>
      <c r="D269" s="10" t="s">
        <v>663</v>
      </c>
      <c r="E269" s="11" t="s">
        <v>20</v>
      </c>
      <c r="F269" s="11" t="s">
        <v>20</v>
      </c>
      <c r="G269" s="11" t="s">
        <v>22</v>
      </c>
      <c r="H269" s="11" t="s">
        <v>20</v>
      </c>
      <c r="I269" s="11" t="s">
        <v>23</v>
      </c>
      <c r="J269" s="11"/>
      <c r="K269" s="27" t="s">
        <v>664</v>
      </c>
      <c r="L269" s="27" t="s">
        <v>665</v>
      </c>
      <c r="M269" s="12"/>
      <c r="N269" s="12"/>
      <c r="O269" s="27" t="s">
        <v>666</v>
      </c>
      <c r="Q269" s="13" cm="1">
        <f t="array" ref="Q269">MOD(LOOKUP(2,1/(A$5:A269&lt;&gt;""),A$5:A269),2)</f>
        <v>1</v>
      </c>
    </row>
    <row r="270" spans="1:17" ht="110.45" customHeight="1">
      <c r="A270" s="9">
        <f>MAX($A$1:A269)+1</f>
        <v>214</v>
      </c>
      <c r="B270" s="10" t="s">
        <v>667</v>
      </c>
      <c r="C270" s="11" t="s">
        <v>20</v>
      </c>
      <c r="D270" s="10" t="s">
        <v>305</v>
      </c>
      <c r="E270" s="11" t="s">
        <v>22</v>
      </c>
      <c r="F270" s="11" t="s">
        <v>20</v>
      </c>
      <c r="G270" s="11" t="s">
        <v>20</v>
      </c>
      <c r="H270" s="11" t="s">
        <v>218</v>
      </c>
      <c r="I270" s="11" t="s">
        <v>20</v>
      </c>
      <c r="J270" s="11"/>
      <c r="K270" s="21" t="s">
        <v>668</v>
      </c>
      <c r="L270" s="21" t="s">
        <v>669</v>
      </c>
      <c r="M270" s="12"/>
      <c r="N270" s="12"/>
      <c r="O270" s="12"/>
      <c r="Q270" s="13" cm="1">
        <f t="array" ref="Q270">MOD(LOOKUP(2,1/(A$5:A270&lt;&gt;""),A$5:A270),2)</f>
        <v>0</v>
      </c>
    </row>
    <row r="271" spans="1:17" ht="110.45" customHeight="1">
      <c r="A271" s="9">
        <f>MAX($A$1:A270)+1</f>
        <v>215</v>
      </c>
      <c r="B271" s="10" t="s">
        <v>670</v>
      </c>
      <c r="C271" s="11" t="s">
        <v>20</v>
      </c>
      <c r="D271" s="10" t="s">
        <v>25</v>
      </c>
      <c r="E271" s="11" t="s">
        <v>22</v>
      </c>
      <c r="F271" s="11" t="s">
        <v>20</v>
      </c>
      <c r="G271" s="11" t="s">
        <v>20</v>
      </c>
      <c r="H271" s="11" t="s">
        <v>132</v>
      </c>
      <c r="I271" s="11" t="s">
        <v>20</v>
      </c>
      <c r="J271" s="11"/>
      <c r="K271" s="12"/>
      <c r="L271" s="12"/>
      <c r="M271" s="12"/>
      <c r="N271" s="12"/>
      <c r="O271" s="12"/>
      <c r="Q271" s="13" cm="1">
        <f t="array" ref="Q271">MOD(LOOKUP(2,1/(A$5:A271&lt;&gt;""),A$5:A271),2)</f>
        <v>1</v>
      </c>
    </row>
    <row r="272" spans="1:17" ht="110.45" customHeight="1">
      <c r="A272" s="84">
        <f>MAX($A$1:A271)+1</f>
        <v>216</v>
      </c>
      <c r="B272" s="86" t="s">
        <v>671</v>
      </c>
      <c r="C272" s="83" t="s">
        <v>20</v>
      </c>
      <c r="D272" s="86" t="s">
        <v>21</v>
      </c>
      <c r="E272" s="83" t="s">
        <v>20</v>
      </c>
      <c r="F272" s="83" t="s">
        <v>20</v>
      </c>
      <c r="G272" s="83" t="s">
        <v>22</v>
      </c>
      <c r="H272" s="83" t="s">
        <v>20</v>
      </c>
      <c r="I272" s="83" t="s">
        <v>62</v>
      </c>
      <c r="J272" s="23"/>
      <c r="K272" s="24" t="s">
        <v>672</v>
      </c>
      <c r="L272" s="16"/>
      <c r="M272" s="16"/>
      <c r="N272" s="16"/>
      <c r="O272" s="16"/>
      <c r="Q272" s="13" cm="1">
        <f t="array" ref="Q272">MOD(LOOKUP(2,1/(A$5:A272&lt;&gt;""),A$5:A272),2)</f>
        <v>0</v>
      </c>
    </row>
    <row r="273" spans="1:17" ht="110.45" customHeight="1">
      <c r="A273" s="85"/>
      <c r="B273" s="86"/>
      <c r="C273" s="83"/>
      <c r="D273" s="86"/>
      <c r="E273" s="83"/>
      <c r="F273" s="83"/>
      <c r="G273" s="83"/>
      <c r="H273" s="83"/>
      <c r="I273" s="83"/>
      <c r="J273" s="18"/>
      <c r="K273" s="25" t="s">
        <v>673</v>
      </c>
      <c r="L273" s="20"/>
      <c r="M273" s="20"/>
      <c r="N273" s="20"/>
      <c r="O273" s="20"/>
      <c r="Q273" s="13" cm="1">
        <f t="array" ref="Q273">MOD(LOOKUP(2,1/(A$5:A273&lt;&gt;""),A$5:A273),2)</f>
        <v>0</v>
      </c>
    </row>
    <row r="274" spans="1:17" ht="110.45" customHeight="1">
      <c r="A274" s="9">
        <f>MAX($A$1:A273)+1</f>
        <v>217</v>
      </c>
      <c r="B274" s="10" t="s">
        <v>674</v>
      </c>
      <c r="C274" s="11" t="s">
        <v>20</v>
      </c>
      <c r="D274" s="10" t="s">
        <v>56</v>
      </c>
      <c r="E274" s="11" t="s">
        <v>22</v>
      </c>
      <c r="F274" s="11" t="s">
        <v>20</v>
      </c>
      <c r="G274" s="11" t="s">
        <v>20</v>
      </c>
      <c r="H274" s="11" t="s">
        <v>47</v>
      </c>
      <c r="I274" s="11" t="s">
        <v>20</v>
      </c>
      <c r="J274" s="11"/>
      <c r="K274" s="21" t="s">
        <v>675</v>
      </c>
      <c r="L274" s="12"/>
      <c r="M274" s="12"/>
      <c r="N274" s="12"/>
      <c r="O274" s="12"/>
      <c r="Q274" s="13" cm="1">
        <f t="array" ref="Q274">MOD(LOOKUP(2,1/(A$5:A274&lt;&gt;""),A$5:A274),2)</f>
        <v>1</v>
      </c>
    </row>
    <row r="275" spans="1:17" ht="110.45" customHeight="1">
      <c r="A275" s="9">
        <f>MAX($A$1:A274)+1</f>
        <v>218</v>
      </c>
      <c r="B275" s="10" t="s">
        <v>676</v>
      </c>
      <c r="C275" s="11" t="s">
        <v>20</v>
      </c>
      <c r="D275" s="10" t="s">
        <v>268</v>
      </c>
      <c r="E275" s="11" t="s">
        <v>20</v>
      </c>
      <c r="F275" s="11" t="s">
        <v>20</v>
      </c>
      <c r="G275" s="11" t="s">
        <v>22</v>
      </c>
      <c r="H275" s="11" t="s">
        <v>20</v>
      </c>
      <c r="I275" s="11" t="s">
        <v>178</v>
      </c>
      <c r="J275" s="11"/>
      <c r="K275" s="21" t="s">
        <v>677</v>
      </c>
      <c r="L275" s="21" t="s">
        <v>678</v>
      </c>
      <c r="M275" s="12"/>
      <c r="N275" s="12"/>
      <c r="O275" s="12"/>
      <c r="Q275" s="13" cm="1">
        <f t="array" ref="Q275">MOD(LOOKUP(2,1/(A$5:A275&lt;&gt;""),A$5:A275),2)</f>
        <v>0</v>
      </c>
    </row>
    <row r="276" spans="1:17" ht="110.45" customHeight="1">
      <c r="A276" s="9">
        <f>MAX($A$1:A275)+1</f>
        <v>219</v>
      </c>
      <c r="B276" s="10" t="s">
        <v>679</v>
      </c>
      <c r="C276" s="11" t="s">
        <v>20</v>
      </c>
      <c r="D276" s="10" t="s">
        <v>56</v>
      </c>
      <c r="E276" s="11" t="s">
        <v>22</v>
      </c>
      <c r="F276" s="11" t="s">
        <v>20</v>
      </c>
      <c r="G276" s="11" t="s">
        <v>20</v>
      </c>
      <c r="H276" s="11" t="s">
        <v>101</v>
      </c>
      <c r="I276" s="11" t="s">
        <v>20</v>
      </c>
      <c r="J276" s="11"/>
      <c r="K276" s="27" t="s">
        <v>680</v>
      </c>
      <c r="L276" s="12"/>
      <c r="M276" s="27" t="s">
        <v>681</v>
      </c>
      <c r="N276" s="12"/>
      <c r="O276" s="12"/>
      <c r="Q276" s="13" cm="1">
        <f t="array" ref="Q276">MOD(LOOKUP(2,1/(A$5:A276&lt;&gt;""),A$5:A276),2)</f>
        <v>1</v>
      </c>
    </row>
    <row r="277" spans="1:17" ht="110.45" customHeight="1">
      <c r="A277" s="9">
        <f>MAX($A$1:A276)+1</f>
        <v>220</v>
      </c>
      <c r="B277" s="10" t="s">
        <v>682</v>
      </c>
      <c r="C277" s="11" t="s">
        <v>20</v>
      </c>
      <c r="D277" s="10" t="s">
        <v>328</v>
      </c>
      <c r="E277" s="11" t="s">
        <v>20</v>
      </c>
      <c r="F277" s="11" t="s">
        <v>20</v>
      </c>
      <c r="G277" s="11" t="s">
        <v>22</v>
      </c>
      <c r="H277" s="11" t="s">
        <v>20</v>
      </c>
      <c r="I277" s="11" t="s">
        <v>269</v>
      </c>
      <c r="J277" s="11"/>
      <c r="K277" s="21" t="s">
        <v>683</v>
      </c>
      <c r="L277" s="12"/>
      <c r="M277" s="12"/>
      <c r="N277" s="12"/>
      <c r="O277" s="12"/>
      <c r="Q277" s="13" cm="1">
        <f t="array" ref="Q277">MOD(LOOKUP(2,1/(A$5:A277&lt;&gt;""),A$5:A277),2)</f>
        <v>0</v>
      </c>
    </row>
    <row r="278" spans="1:17" ht="110.45" customHeight="1">
      <c r="A278" s="9">
        <f>MAX($A$1:A277)+1</f>
        <v>221</v>
      </c>
      <c r="B278" s="10" t="s">
        <v>684</v>
      </c>
      <c r="C278" s="11" t="s">
        <v>20</v>
      </c>
      <c r="D278" s="10" t="s">
        <v>685</v>
      </c>
      <c r="E278" s="11" t="s">
        <v>20</v>
      </c>
      <c r="F278" s="11" t="s">
        <v>20</v>
      </c>
      <c r="G278" s="11" t="s">
        <v>22</v>
      </c>
      <c r="H278" s="11" t="s">
        <v>20</v>
      </c>
      <c r="I278" s="11" t="s">
        <v>38</v>
      </c>
      <c r="J278" s="11"/>
      <c r="K278" s="12"/>
      <c r="L278" s="12"/>
      <c r="M278" s="12"/>
      <c r="N278" s="12"/>
      <c r="O278" s="12"/>
      <c r="Q278" s="13" cm="1">
        <f t="array" ref="Q278">MOD(LOOKUP(2,1/(A$5:A278&lt;&gt;""),A$5:A278),2)</f>
        <v>1</v>
      </c>
    </row>
    <row r="279" spans="1:17" ht="110.45" customHeight="1">
      <c r="A279" s="9">
        <f>MAX($A$1:A278)+1</f>
        <v>222</v>
      </c>
      <c r="B279" s="10" t="s">
        <v>686</v>
      </c>
      <c r="C279" s="11" t="s">
        <v>20</v>
      </c>
      <c r="D279" s="10" t="s">
        <v>25</v>
      </c>
      <c r="E279" s="11" t="s">
        <v>20</v>
      </c>
      <c r="F279" s="11" t="s">
        <v>20</v>
      </c>
      <c r="G279" s="11" t="s">
        <v>22</v>
      </c>
      <c r="H279" s="11" t="s">
        <v>20</v>
      </c>
      <c r="I279" s="11" t="s">
        <v>26</v>
      </c>
      <c r="J279" s="11"/>
      <c r="K279" s="12"/>
      <c r="L279" s="12"/>
      <c r="M279" s="12"/>
      <c r="N279" s="12"/>
      <c r="O279" s="12"/>
      <c r="Q279" s="13" cm="1">
        <f t="array" ref="Q279">MOD(LOOKUP(2,1/(A$5:A279&lt;&gt;""),A$5:A279),2)</f>
        <v>0</v>
      </c>
    </row>
    <row r="280" spans="1:17" ht="110.45" customHeight="1">
      <c r="A280" s="9">
        <f>MAX($A$1:A279)+1</f>
        <v>223</v>
      </c>
      <c r="B280" s="10" t="s">
        <v>687</v>
      </c>
      <c r="C280" s="11" t="s">
        <v>20</v>
      </c>
      <c r="D280" s="10" t="s">
        <v>305</v>
      </c>
      <c r="E280" s="11" t="s">
        <v>20</v>
      </c>
      <c r="F280" s="11" t="s">
        <v>20</v>
      </c>
      <c r="G280" s="11" t="s">
        <v>22</v>
      </c>
      <c r="H280" s="11" t="s">
        <v>20</v>
      </c>
      <c r="I280" s="11" t="s">
        <v>57</v>
      </c>
      <c r="J280" s="11"/>
      <c r="K280" s="12"/>
      <c r="L280" s="12"/>
      <c r="M280" s="12"/>
      <c r="N280" s="12"/>
      <c r="O280" s="12"/>
      <c r="Q280" s="13" cm="1">
        <f t="array" ref="Q280">MOD(LOOKUP(2,1/(A$5:A280&lt;&gt;""),A$5:A280),2)</f>
        <v>1</v>
      </c>
    </row>
    <row r="281" spans="1:17" ht="110.45" customHeight="1">
      <c r="A281" s="9">
        <f>MAX($A$1:A280)+1</f>
        <v>224</v>
      </c>
      <c r="B281" s="10" t="s">
        <v>688</v>
      </c>
      <c r="C281" s="11" t="s">
        <v>20</v>
      </c>
      <c r="D281" s="10" t="s">
        <v>143</v>
      </c>
      <c r="E281" s="11" t="s">
        <v>20</v>
      </c>
      <c r="F281" s="11" t="s">
        <v>20</v>
      </c>
      <c r="G281" s="11" t="s">
        <v>22</v>
      </c>
      <c r="H281" s="11" t="s">
        <v>20</v>
      </c>
      <c r="I281" s="11" t="s">
        <v>137</v>
      </c>
      <c r="J281" s="11"/>
      <c r="K281" s="21" t="s">
        <v>689</v>
      </c>
      <c r="L281" s="12"/>
      <c r="M281" s="12"/>
      <c r="N281" s="12"/>
      <c r="O281" s="12"/>
      <c r="Q281" s="13" cm="1">
        <f t="array" ref="Q281">MOD(LOOKUP(2,1/(A$5:A281&lt;&gt;""),A$5:A281),2)</f>
        <v>0</v>
      </c>
    </row>
    <row r="282" spans="1:17" ht="110.45" customHeight="1">
      <c r="A282" s="9">
        <f>MAX($A$1:A281)+1</f>
        <v>225</v>
      </c>
      <c r="B282" s="10" t="s">
        <v>690</v>
      </c>
      <c r="C282" s="11" t="s">
        <v>22</v>
      </c>
      <c r="D282" s="10" t="s">
        <v>691</v>
      </c>
      <c r="E282" s="11" t="s">
        <v>22</v>
      </c>
      <c r="F282" s="11" t="s">
        <v>20</v>
      </c>
      <c r="G282" s="11" t="s">
        <v>20</v>
      </c>
      <c r="H282" s="11" t="s">
        <v>174</v>
      </c>
      <c r="I282" s="11" t="s">
        <v>20</v>
      </c>
      <c r="J282" s="11"/>
      <c r="K282" s="12"/>
      <c r="L282" s="12"/>
      <c r="M282" s="12"/>
      <c r="N282" s="12"/>
      <c r="O282" s="12"/>
      <c r="Q282" s="13" cm="1">
        <f t="array" ref="Q282">MOD(LOOKUP(2,1/(A$5:A282&lt;&gt;""),A$5:A282),2)</f>
        <v>1</v>
      </c>
    </row>
    <row r="283" spans="1:17" ht="110.45" customHeight="1">
      <c r="A283" s="9">
        <f>MAX($A$1:A282)+1</f>
        <v>226</v>
      </c>
      <c r="B283" s="10" t="s">
        <v>692</v>
      </c>
      <c r="C283" s="11" t="s">
        <v>22</v>
      </c>
      <c r="D283" s="10" t="s">
        <v>25</v>
      </c>
      <c r="E283" s="11" t="s">
        <v>22</v>
      </c>
      <c r="F283" s="11" t="s">
        <v>20</v>
      </c>
      <c r="G283" s="11" t="s">
        <v>20</v>
      </c>
      <c r="H283" s="11" t="s">
        <v>60</v>
      </c>
      <c r="I283" s="11" t="s">
        <v>20</v>
      </c>
      <c r="J283" s="11"/>
      <c r="K283" s="12"/>
      <c r="L283" s="12"/>
      <c r="M283" s="12"/>
      <c r="N283" s="12"/>
      <c r="O283" s="12"/>
      <c r="Q283" s="13" cm="1">
        <f t="array" ref="Q283">MOD(LOOKUP(2,1/(A$5:A283&lt;&gt;""),A$5:A283),2)</f>
        <v>0</v>
      </c>
    </row>
    <row r="284" spans="1:17" ht="110.45" customHeight="1">
      <c r="A284" s="9">
        <f>MAX($A$1:A283)+1</f>
        <v>227</v>
      </c>
      <c r="B284" s="10" t="s">
        <v>693</v>
      </c>
      <c r="C284" s="11" t="s">
        <v>20</v>
      </c>
      <c r="D284" s="10" t="s">
        <v>232</v>
      </c>
      <c r="E284" s="11" t="s">
        <v>22</v>
      </c>
      <c r="F284" s="11" t="s">
        <v>20</v>
      </c>
      <c r="G284" s="11" t="s">
        <v>20</v>
      </c>
      <c r="H284" s="11" t="s">
        <v>67</v>
      </c>
      <c r="I284" s="11" t="s">
        <v>20</v>
      </c>
      <c r="J284" s="11"/>
      <c r="K284" s="21" t="s">
        <v>694</v>
      </c>
      <c r="L284" s="21" t="s">
        <v>695</v>
      </c>
      <c r="M284" s="12"/>
      <c r="N284" s="21" t="s">
        <v>696</v>
      </c>
      <c r="O284" s="12"/>
      <c r="Q284" s="13" cm="1">
        <f t="array" ref="Q284">MOD(LOOKUP(2,1/(A$5:A284&lt;&gt;""),A$5:A284),2)</f>
        <v>1</v>
      </c>
    </row>
    <row r="285" spans="1:17" ht="110.45" customHeight="1">
      <c r="A285" s="9">
        <f>MAX($A$1:A284)+1</f>
        <v>228</v>
      </c>
      <c r="B285" s="10" t="s">
        <v>697</v>
      </c>
      <c r="C285" s="11" t="s">
        <v>20</v>
      </c>
      <c r="D285" s="10" t="s">
        <v>254</v>
      </c>
      <c r="E285" s="11" t="s">
        <v>20</v>
      </c>
      <c r="F285" s="11" t="s">
        <v>20</v>
      </c>
      <c r="G285" s="11" t="s">
        <v>22</v>
      </c>
      <c r="H285" s="11" t="s">
        <v>20</v>
      </c>
      <c r="I285" s="11" t="s">
        <v>137</v>
      </c>
      <c r="J285" s="11"/>
      <c r="K285" s="12"/>
      <c r="L285" s="12"/>
      <c r="M285" s="12"/>
      <c r="N285" s="12"/>
      <c r="O285" s="12"/>
      <c r="Q285" s="13" cm="1">
        <f t="array" ref="Q285">MOD(LOOKUP(2,1/(A$5:A285&lt;&gt;""),A$5:A285),2)</f>
        <v>0</v>
      </c>
    </row>
    <row r="286" spans="1:17" ht="110.45" customHeight="1">
      <c r="A286" s="9">
        <f>MAX($A$1:A285)+1</f>
        <v>229</v>
      </c>
      <c r="B286" s="10" t="s">
        <v>698</v>
      </c>
      <c r="C286" s="11" t="s">
        <v>20</v>
      </c>
      <c r="D286" s="10" t="s">
        <v>503</v>
      </c>
      <c r="E286" s="11" t="s">
        <v>22</v>
      </c>
      <c r="F286" s="11" t="s">
        <v>20</v>
      </c>
      <c r="G286" s="11" t="s">
        <v>20</v>
      </c>
      <c r="H286" s="11" t="s">
        <v>101</v>
      </c>
      <c r="I286" s="11" t="s">
        <v>20</v>
      </c>
      <c r="J286" s="11"/>
      <c r="K286" s="12"/>
      <c r="L286" s="12"/>
      <c r="M286" s="12"/>
      <c r="N286" s="12"/>
      <c r="O286" s="12"/>
      <c r="Q286" s="13" cm="1">
        <f t="array" ref="Q286">MOD(LOOKUP(2,1/(A$5:A286&lt;&gt;""),A$5:A286),2)</f>
        <v>1</v>
      </c>
    </row>
    <row r="287" spans="1:17" ht="110.45" customHeight="1">
      <c r="A287" s="9">
        <f>MAX($A$1:A286)+1</f>
        <v>230</v>
      </c>
      <c r="B287" s="10" t="s">
        <v>699</v>
      </c>
      <c r="C287" s="11" t="s">
        <v>20</v>
      </c>
      <c r="D287" s="10" t="s">
        <v>700</v>
      </c>
      <c r="E287" s="11" t="s">
        <v>22</v>
      </c>
      <c r="F287" s="11" t="s">
        <v>20</v>
      </c>
      <c r="G287" s="11" t="s">
        <v>20</v>
      </c>
      <c r="H287" s="11" t="s">
        <v>101</v>
      </c>
      <c r="I287" s="11" t="s">
        <v>20</v>
      </c>
      <c r="J287" s="11"/>
      <c r="K287" s="12"/>
      <c r="L287" s="12"/>
      <c r="M287" s="12"/>
      <c r="N287" s="12"/>
      <c r="O287" s="12"/>
      <c r="Q287" s="13" cm="1">
        <f t="array" ref="Q287">MOD(LOOKUP(2,1/(A$5:A287&lt;&gt;""),A$5:A287),2)</f>
        <v>0</v>
      </c>
    </row>
    <row r="288" spans="1:17" ht="110.45" customHeight="1">
      <c r="A288" s="9">
        <f>MAX($A$1:A287)+1</f>
        <v>231</v>
      </c>
      <c r="B288" s="10" t="s">
        <v>701</v>
      </c>
      <c r="C288" s="11" t="s">
        <v>20</v>
      </c>
      <c r="D288" s="10" t="s">
        <v>702</v>
      </c>
      <c r="E288" s="11" t="s">
        <v>22</v>
      </c>
      <c r="F288" s="11" t="s">
        <v>20</v>
      </c>
      <c r="G288" s="11" t="s">
        <v>20</v>
      </c>
      <c r="H288" s="11" t="s">
        <v>101</v>
      </c>
      <c r="I288" s="11" t="s">
        <v>20</v>
      </c>
      <c r="J288" s="11"/>
      <c r="K288" s="21" t="s">
        <v>703</v>
      </c>
      <c r="L288" s="21" t="s">
        <v>704</v>
      </c>
      <c r="M288" s="12"/>
      <c r="N288" s="12"/>
      <c r="O288" s="12"/>
      <c r="Q288" s="13" cm="1">
        <f t="array" ref="Q288">MOD(LOOKUP(2,1/(A$5:A288&lt;&gt;""),A$5:A288),2)</f>
        <v>1</v>
      </c>
    </row>
    <row r="289" spans="1:17" ht="110.45" customHeight="1">
      <c r="A289" s="9">
        <f>MAX($A$1:A288)+1</f>
        <v>232</v>
      </c>
      <c r="B289" s="10" t="s">
        <v>705</v>
      </c>
      <c r="C289" s="11" t="s">
        <v>20</v>
      </c>
      <c r="D289" s="10" t="s">
        <v>423</v>
      </c>
      <c r="E289" s="11" t="s">
        <v>22</v>
      </c>
      <c r="F289" s="11" t="s">
        <v>20</v>
      </c>
      <c r="G289" s="11" t="s">
        <v>20</v>
      </c>
      <c r="H289" s="11" t="s">
        <v>255</v>
      </c>
      <c r="I289" s="11" t="s">
        <v>20</v>
      </c>
      <c r="J289" s="11"/>
      <c r="K289" s="21" t="s">
        <v>706</v>
      </c>
      <c r="L289" s="12"/>
      <c r="M289" s="12"/>
      <c r="N289" s="12"/>
      <c r="O289" s="12"/>
      <c r="Q289" s="13" cm="1">
        <f t="array" ref="Q289">MOD(LOOKUP(2,1/(A$5:A289&lt;&gt;""),A$5:A289),2)</f>
        <v>0</v>
      </c>
    </row>
    <row r="290" spans="1:17" ht="110.45" customHeight="1">
      <c r="A290" s="9">
        <f>MAX($A$1:A289)+1</f>
        <v>233</v>
      </c>
      <c r="B290" s="10" t="s">
        <v>707</v>
      </c>
      <c r="C290" s="11" t="s">
        <v>20</v>
      </c>
      <c r="D290" s="10" t="s">
        <v>108</v>
      </c>
      <c r="E290" s="11" t="s">
        <v>22</v>
      </c>
      <c r="F290" s="11" t="s">
        <v>20</v>
      </c>
      <c r="G290" s="11" t="s">
        <v>22</v>
      </c>
      <c r="H290" s="11" t="s">
        <v>67</v>
      </c>
      <c r="I290" s="11" t="s">
        <v>134</v>
      </c>
      <c r="J290" s="11"/>
      <c r="K290" s="21" t="s">
        <v>708</v>
      </c>
      <c r="L290" s="12"/>
      <c r="M290" s="12"/>
      <c r="N290" s="12"/>
      <c r="O290" s="12"/>
      <c r="Q290" s="13" cm="1">
        <f t="array" ref="Q290">MOD(LOOKUP(2,1/(A$5:A290&lt;&gt;""),A$5:A290),2)</f>
        <v>1</v>
      </c>
    </row>
    <row r="291" spans="1:17" ht="110.45" customHeight="1">
      <c r="A291" s="90">
        <f>MAX($A$1:A290)+1</f>
        <v>234</v>
      </c>
      <c r="B291" s="92" t="s">
        <v>709</v>
      </c>
      <c r="C291" s="88" t="s">
        <v>22</v>
      </c>
      <c r="D291" s="92" t="s">
        <v>25</v>
      </c>
      <c r="E291" s="88" t="s">
        <v>22</v>
      </c>
      <c r="F291" s="88" t="s">
        <v>20</v>
      </c>
      <c r="G291" s="88" t="s">
        <v>20</v>
      </c>
      <c r="H291" s="88" t="s">
        <v>47</v>
      </c>
      <c r="I291" s="88" t="s">
        <v>20</v>
      </c>
      <c r="J291" s="23"/>
      <c r="K291" s="52" t="s">
        <v>710</v>
      </c>
      <c r="L291" s="52" t="s">
        <v>711</v>
      </c>
      <c r="M291" s="16"/>
      <c r="N291" s="16"/>
      <c r="O291" s="16"/>
      <c r="Q291" s="13" cm="1">
        <f t="array" ref="Q291">MOD(LOOKUP(2,1/(A$5:A291&lt;&gt;""),A$5:A291),2)</f>
        <v>0</v>
      </c>
    </row>
    <row r="292" spans="1:17" ht="110.45" customHeight="1">
      <c r="A292" s="91"/>
      <c r="B292" s="93"/>
      <c r="C292" s="89"/>
      <c r="D292" s="93"/>
      <c r="E292" s="89"/>
      <c r="F292" s="89"/>
      <c r="G292" s="89"/>
      <c r="H292" s="89"/>
      <c r="I292" s="89"/>
      <c r="J292" s="33"/>
      <c r="K292" s="53" t="s">
        <v>712</v>
      </c>
      <c r="L292" s="53" t="s">
        <v>713</v>
      </c>
      <c r="M292" s="54"/>
      <c r="N292" s="54"/>
      <c r="O292" s="54"/>
      <c r="Q292" s="13" cm="1">
        <f t="array" ref="Q292">MOD(LOOKUP(2,1/(A$5:A292&lt;&gt;""),A$5:A292),2)</f>
        <v>0</v>
      </c>
    </row>
    <row r="293" spans="1:17" ht="110.45" customHeight="1">
      <c r="A293" s="84">
        <f>MAX($A$1:A292)+1</f>
        <v>235</v>
      </c>
      <c r="B293" s="86" t="s">
        <v>714</v>
      </c>
      <c r="C293" s="83" t="s">
        <v>20</v>
      </c>
      <c r="D293" s="86" t="s">
        <v>685</v>
      </c>
      <c r="E293" s="83" t="s">
        <v>22</v>
      </c>
      <c r="F293" s="83" t="s">
        <v>22</v>
      </c>
      <c r="G293" s="83" t="s">
        <v>20</v>
      </c>
      <c r="H293" s="83" t="s">
        <v>50</v>
      </c>
      <c r="I293" s="83" t="s">
        <v>20</v>
      </c>
      <c r="J293" s="23"/>
      <c r="K293" s="24" t="s">
        <v>715</v>
      </c>
      <c r="L293" s="24" t="s">
        <v>716</v>
      </c>
      <c r="M293" s="16"/>
      <c r="N293" s="16"/>
      <c r="O293" s="16"/>
      <c r="Q293" s="13" cm="1">
        <f t="array" ref="Q293">MOD(LOOKUP(2,1/(A$5:A293&lt;&gt;""),A$5:A293),2)</f>
        <v>1</v>
      </c>
    </row>
    <row r="294" spans="1:17" ht="110.45" customHeight="1">
      <c r="A294" s="85"/>
      <c r="B294" s="86"/>
      <c r="C294" s="83"/>
      <c r="D294" s="86"/>
      <c r="E294" s="83"/>
      <c r="F294" s="83"/>
      <c r="G294" s="83"/>
      <c r="H294" s="83"/>
      <c r="I294" s="83"/>
      <c r="J294" s="18"/>
      <c r="K294" s="25" t="s">
        <v>717</v>
      </c>
      <c r="L294" s="42" t="s">
        <v>718</v>
      </c>
      <c r="M294" s="20"/>
      <c r="N294" s="20"/>
      <c r="O294" s="20"/>
      <c r="Q294" s="13" cm="1">
        <f t="array" ref="Q294">MOD(LOOKUP(2,1/(A$5:A294&lt;&gt;""),A$5:A294),2)</f>
        <v>1</v>
      </c>
    </row>
    <row r="295" spans="1:17" ht="110.45" customHeight="1">
      <c r="A295" s="9">
        <f>MAX($A$1:A294)+1</f>
        <v>236</v>
      </c>
      <c r="B295" s="10" t="s">
        <v>719</v>
      </c>
      <c r="C295" s="11" t="s">
        <v>20</v>
      </c>
      <c r="D295" s="10" t="s">
        <v>206</v>
      </c>
      <c r="E295" s="11" t="s">
        <v>20</v>
      </c>
      <c r="F295" s="11" t="s">
        <v>20</v>
      </c>
      <c r="G295" s="11" t="s">
        <v>22</v>
      </c>
      <c r="H295" s="11" t="s">
        <v>20</v>
      </c>
      <c r="I295" s="11" t="s">
        <v>137</v>
      </c>
      <c r="J295" s="11"/>
      <c r="K295" s="12"/>
      <c r="L295" s="12"/>
      <c r="M295" s="12"/>
      <c r="N295" s="12"/>
      <c r="O295" s="12"/>
      <c r="Q295" s="13" cm="1">
        <f t="array" ref="Q295">MOD(LOOKUP(2,1/(A$5:A295&lt;&gt;""),A$5:A295),2)</f>
        <v>0</v>
      </c>
    </row>
    <row r="296" spans="1:17" ht="110.45" customHeight="1">
      <c r="A296" s="9">
        <f>MAX($A$1:A295)+1</f>
        <v>237</v>
      </c>
      <c r="B296" s="10" t="s">
        <v>720</v>
      </c>
      <c r="C296" s="11" t="s">
        <v>20</v>
      </c>
      <c r="D296" s="10" t="s">
        <v>25</v>
      </c>
      <c r="E296" s="11" t="s">
        <v>22</v>
      </c>
      <c r="F296" s="11" t="s">
        <v>20</v>
      </c>
      <c r="G296" s="11" t="s">
        <v>20</v>
      </c>
      <c r="H296" s="11" t="s">
        <v>67</v>
      </c>
      <c r="I296" s="11" t="s">
        <v>20</v>
      </c>
      <c r="J296" s="11"/>
      <c r="K296" s="21" t="s">
        <v>721</v>
      </c>
      <c r="L296" s="12"/>
      <c r="M296" s="12"/>
      <c r="N296" s="12"/>
      <c r="O296" s="12"/>
      <c r="Q296" s="13" cm="1">
        <f t="array" ref="Q296">MOD(LOOKUP(2,1/(A$5:A296&lt;&gt;""),A$5:A296),2)</f>
        <v>1</v>
      </c>
    </row>
    <row r="297" spans="1:17" ht="110.45" customHeight="1">
      <c r="A297" s="9">
        <f>MAX($A$1:A296)+1</f>
        <v>238</v>
      </c>
      <c r="B297" s="10" t="s">
        <v>722</v>
      </c>
      <c r="C297" s="11" t="s">
        <v>20</v>
      </c>
      <c r="D297" s="10" t="s">
        <v>194</v>
      </c>
      <c r="E297" s="11" t="s">
        <v>20</v>
      </c>
      <c r="F297" s="11" t="s">
        <v>20</v>
      </c>
      <c r="G297" s="11" t="s">
        <v>22</v>
      </c>
      <c r="H297" s="11" t="s">
        <v>20</v>
      </c>
      <c r="I297" s="11" t="s">
        <v>181</v>
      </c>
      <c r="J297" s="11"/>
      <c r="K297" s="21" t="s">
        <v>723</v>
      </c>
      <c r="L297" s="12"/>
      <c r="M297" s="12"/>
      <c r="N297" s="12"/>
      <c r="O297" s="12"/>
      <c r="Q297" s="13" cm="1">
        <f t="array" ref="Q297">MOD(LOOKUP(2,1/(A$5:A297&lt;&gt;""),A$5:A297),2)</f>
        <v>0</v>
      </c>
    </row>
    <row r="298" spans="1:17" ht="110.45" customHeight="1">
      <c r="A298" s="84">
        <f>MAX($A$1:A297)+1</f>
        <v>239</v>
      </c>
      <c r="B298" s="86" t="s">
        <v>724</v>
      </c>
      <c r="C298" s="83" t="s">
        <v>22</v>
      </c>
      <c r="D298" s="86" t="s">
        <v>180</v>
      </c>
      <c r="E298" s="83" t="s">
        <v>22</v>
      </c>
      <c r="F298" s="83" t="s">
        <v>20</v>
      </c>
      <c r="G298" s="83" t="s">
        <v>20</v>
      </c>
      <c r="H298" s="83" t="s">
        <v>50</v>
      </c>
      <c r="I298" s="83" t="s">
        <v>20</v>
      </c>
      <c r="J298" s="23"/>
      <c r="K298" s="24" t="s">
        <v>725</v>
      </c>
      <c r="L298" s="24" t="s">
        <v>726</v>
      </c>
      <c r="M298" s="16"/>
      <c r="N298" s="16"/>
      <c r="O298" s="16"/>
      <c r="Q298" s="13" cm="1">
        <f t="array" ref="Q298">MOD(LOOKUP(2,1/(A$5:A298&lt;&gt;""),A$5:A298),2)</f>
        <v>1</v>
      </c>
    </row>
    <row r="299" spans="1:17" ht="110.45" customHeight="1">
      <c r="A299" s="85"/>
      <c r="B299" s="86"/>
      <c r="C299" s="83"/>
      <c r="D299" s="86"/>
      <c r="E299" s="83"/>
      <c r="F299" s="83"/>
      <c r="G299" s="83"/>
      <c r="H299" s="83"/>
      <c r="I299" s="83"/>
      <c r="J299" s="18"/>
      <c r="K299" s="25" t="s">
        <v>727</v>
      </c>
      <c r="L299" s="20"/>
      <c r="M299" s="20"/>
      <c r="N299" s="20"/>
      <c r="O299" s="20"/>
      <c r="Q299" s="13" cm="1">
        <f t="array" ref="Q299">MOD(LOOKUP(2,1/(A$5:A299&lt;&gt;""),A$5:A299),2)</f>
        <v>1</v>
      </c>
    </row>
    <row r="300" spans="1:17" ht="110.45" customHeight="1">
      <c r="A300" s="9">
        <f>MAX($A$1:A299)+1</f>
        <v>240</v>
      </c>
      <c r="B300" s="10" t="s">
        <v>728</v>
      </c>
      <c r="C300" s="11" t="s">
        <v>20</v>
      </c>
      <c r="D300" s="10" t="s">
        <v>729</v>
      </c>
      <c r="E300" s="11" t="s">
        <v>20</v>
      </c>
      <c r="F300" s="11" t="s">
        <v>20</v>
      </c>
      <c r="G300" s="11" t="s">
        <v>22</v>
      </c>
      <c r="H300" s="11" t="s">
        <v>20</v>
      </c>
      <c r="I300" s="11" t="s">
        <v>62</v>
      </c>
      <c r="J300" s="11"/>
      <c r="K300" s="21" t="s">
        <v>730</v>
      </c>
      <c r="L300" s="21" t="s">
        <v>731</v>
      </c>
      <c r="M300" s="12"/>
      <c r="N300" s="12"/>
      <c r="O300" s="12"/>
      <c r="Q300" s="13" cm="1">
        <f t="array" ref="Q300">MOD(LOOKUP(2,1/(A$5:A300&lt;&gt;""),A$5:A300),2)</f>
        <v>0</v>
      </c>
    </row>
    <row r="301" spans="1:17" ht="110.45" customHeight="1">
      <c r="A301" s="9">
        <f>MAX($A$1:A300)+1</f>
        <v>241</v>
      </c>
      <c r="B301" s="10" t="s">
        <v>732</v>
      </c>
      <c r="C301" s="11" t="s">
        <v>20</v>
      </c>
      <c r="D301" s="10" t="s">
        <v>25</v>
      </c>
      <c r="E301" s="11" t="s">
        <v>20</v>
      </c>
      <c r="F301" s="11" t="s">
        <v>20</v>
      </c>
      <c r="G301" s="11" t="s">
        <v>22</v>
      </c>
      <c r="H301" s="11" t="s">
        <v>20</v>
      </c>
      <c r="I301" s="11" t="s">
        <v>26</v>
      </c>
      <c r="J301" s="11"/>
      <c r="K301" s="12"/>
      <c r="L301" s="12"/>
      <c r="M301" s="12"/>
      <c r="N301" s="12"/>
      <c r="O301" s="12"/>
      <c r="Q301" s="13" cm="1">
        <f t="array" ref="Q301">MOD(LOOKUP(2,1/(A$5:A301&lt;&gt;""),A$5:A301),2)</f>
        <v>1</v>
      </c>
    </row>
    <row r="302" spans="1:17" ht="110.45" customHeight="1">
      <c r="A302" s="84">
        <f>MAX($A$1:A301)+1</f>
        <v>242</v>
      </c>
      <c r="B302" s="86" t="s">
        <v>733</v>
      </c>
      <c r="C302" s="83" t="s">
        <v>20</v>
      </c>
      <c r="D302" s="86" t="s">
        <v>56</v>
      </c>
      <c r="E302" s="83" t="s">
        <v>20</v>
      </c>
      <c r="F302" s="83" t="s">
        <v>20</v>
      </c>
      <c r="G302" s="83" t="s">
        <v>22</v>
      </c>
      <c r="H302" s="83" t="s">
        <v>20</v>
      </c>
      <c r="I302" s="83" t="s">
        <v>178</v>
      </c>
      <c r="J302" s="23"/>
      <c r="K302" s="24" t="s">
        <v>734</v>
      </c>
      <c r="L302" s="16"/>
      <c r="M302" s="16"/>
      <c r="N302" s="16"/>
      <c r="O302" s="16"/>
      <c r="Q302" s="13" cm="1">
        <f t="array" ref="Q302">MOD(LOOKUP(2,1/(A$5:A302&lt;&gt;""),A$5:A302),2)</f>
        <v>0</v>
      </c>
    </row>
    <row r="303" spans="1:17" ht="110.45" customHeight="1">
      <c r="A303" s="85"/>
      <c r="B303" s="86"/>
      <c r="C303" s="83"/>
      <c r="D303" s="86"/>
      <c r="E303" s="83"/>
      <c r="F303" s="83"/>
      <c r="G303" s="83"/>
      <c r="H303" s="83"/>
      <c r="I303" s="83"/>
      <c r="J303" s="34"/>
      <c r="K303" s="39" t="s">
        <v>735</v>
      </c>
      <c r="L303" s="36"/>
      <c r="M303" s="36"/>
      <c r="N303" s="36"/>
      <c r="O303" s="36"/>
      <c r="Q303" s="13" cm="1">
        <f t="array" ref="Q303">MOD(LOOKUP(2,1/(A$5:A303&lt;&gt;""),A$5:A303),2)</f>
        <v>0</v>
      </c>
    </row>
    <row r="304" spans="1:17" ht="110.45" customHeight="1">
      <c r="A304" s="85"/>
      <c r="B304" s="86"/>
      <c r="C304" s="83"/>
      <c r="D304" s="86"/>
      <c r="E304" s="83"/>
      <c r="F304" s="83"/>
      <c r="G304" s="83"/>
      <c r="H304" s="83"/>
      <c r="I304" s="83"/>
      <c r="J304" s="18"/>
      <c r="K304" s="25" t="s">
        <v>736</v>
      </c>
      <c r="L304" s="20"/>
      <c r="M304" s="20"/>
      <c r="N304" s="20"/>
      <c r="O304" s="20"/>
      <c r="Q304" s="13" cm="1">
        <f t="array" ref="Q304">MOD(LOOKUP(2,1/(A$5:A304&lt;&gt;""),A$5:A304),2)</f>
        <v>0</v>
      </c>
    </row>
    <row r="305" spans="1:17" ht="110.45" customHeight="1">
      <c r="A305" s="9">
        <f>MAX($A$1:A304)+1</f>
        <v>243</v>
      </c>
      <c r="B305" s="10" t="s">
        <v>737</v>
      </c>
      <c r="C305" s="11" t="s">
        <v>20</v>
      </c>
      <c r="D305" s="10" t="s">
        <v>108</v>
      </c>
      <c r="E305" s="11" t="s">
        <v>20</v>
      </c>
      <c r="F305" s="11" t="s">
        <v>20</v>
      </c>
      <c r="G305" s="11" t="s">
        <v>22</v>
      </c>
      <c r="H305" s="11" t="s">
        <v>20</v>
      </c>
      <c r="I305" s="11" t="s">
        <v>178</v>
      </c>
      <c r="J305" s="11"/>
      <c r="K305" s="12"/>
      <c r="L305" s="12"/>
      <c r="M305" s="12"/>
      <c r="N305" s="12"/>
      <c r="O305" s="12"/>
      <c r="Q305" s="13" cm="1">
        <f t="array" ref="Q305">MOD(LOOKUP(2,1/(A$5:A305&lt;&gt;""),A$5:A305),2)</f>
        <v>1</v>
      </c>
    </row>
    <row r="306" spans="1:17" ht="110.45" customHeight="1">
      <c r="A306" s="9">
        <f>MAX($A$1:A305)+1</f>
        <v>244</v>
      </c>
      <c r="B306" s="10" t="s">
        <v>738</v>
      </c>
      <c r="C306" s="11" t="s">
        <v>20</v>
      </c>
      <c r="D306" s="10" t="s">
        <v>739</v>
      </c>
      <c r="E306" s="11" t="s">
        <v>22</v>
      </c>
      <c r="F306" s="11" t="s">
        <v>20</v>
      </c>
      <c r="G306" s="11" t="s">
        <v>20</v>
      </c>
      <c r="H306" s="11" t="s">
        <v>174</v>
      </c>
      <c r="I306" s="11" t="s">
        <v>20</v>
      </c>
      <c r="J306" s="11"/>
      <c r="K306" s="12"/>
      <c r="L306" s="12"/>
      <c r="M306" s="12"/>
      <c r="N306" s="12"/>
      <c r="O306" s="12"/>
      <c r="Q306" s="13" cm="1">
        <f t="array" ref="Q306">MOD(LOOKUP(2,1/(A$5:A306&lt;&gt;""),A$5:A306),2)</f>
        <v>0</v>
      </c>
    </row>
    <row r="307" spans="1:17" ht="110.45" customHeight="1">
      <c r="A307" s="9">
        <f>MAX($A$1:A306)+1</f>
        <v>245</v>
      </c>
      <c r="B307" s="10" t="s">
        <v>740</v>
      </c>
      <c r="C307" s="11" t="s">
        <v>20</v>
      </c>
      <c r="D307" s="10" t="s">
        <v>25</v>
      </c>
      <c r="E307" s="11" t="s">
        <v>22</v>
      </c>
      <c r="F307" s="11" t="s">
        <v>20</v>
      </c>
      <c r="G307" s="11" t="s">
        <v>20</v>
      </c>
      <c r="H307" s="11" t="s">
        <v>60</v>
      </c>
      <c r="I307" s="11" t="s">
        <v>20</v>
      </c>
      <c r="J307" s="11"/>
      <c r="K307" s="12"/>
      <c r="L307" s="12"/>
      <c r="M307" s="12"/>
      <c r="N307" s="12"/>
      <c r="O307" s="12"/>
      <c r="Q307" s="13" cm="1">
        <f t="array" ref="Q307">MOD(LOOKUP(2,1/(A$5:A307&lt;&gt;""),A$5:A307),2)</f>
        <v>1</v>
      </c>
    </row>
    <row r="308" spans="1:17" ht="110.45" customHeight="1">
      <c r="A308" s="9">
        <f>MAX($A$1:A307)+1</f>
        <v>246</v>
      </c>
      <c r="B308" s="10" t="s">
        <v>741</v>
      </c>
      <c r="C308" s="11" t="s">
        <v>20</v>
      </c>
      <c r="D308" s="10" t="s">
        <v>742</v>
      </c>
      <c r="E308" s="11" t="s">
        <v>22</v>
      </c>
      <c r="F308" s="11" t="s">
        <v>20</v>
      </c>
      <c r="G308" s="11" t="s">
        <v>20</v>
      </c>
      <c r="H308" s="11" t="s">
        <v>174</v>
      </c>
      <c r="I308" s="11" t="s">
        <v>20</v>
      </c>
      <c r="J308" s="11"/>
      <c r="K308" s="21" t="s">
        <v>743</v>
      </c>
      <c r="L308" s="21" t="s">
        <v>744</v>
      </c>
      <c r="M308" s="12"/>
      <c r="N308" s="12"/>
      <c r="O308" s="12"/>
      <c r="Q308" s="13" cm="1">
        <f t="array" ref="Q308">MOD(LOOKUP(2,1/(A$5:A308&lt;&gt;""),A$5:A308),2)</f>
        <v>0</v>
      </c>
    </row>
    <row r="309" spans="1:17" ht="110.45" customHeight="1">
      <c r="A309" s="9">
        <f>MAX($A$1:A308)+1</f>
        <v>247</v>
      </c>
      <c r="B309" s="10" t="s">
        <v>745</v>
      </c>
      <c r="C309" s="11" t="s">
        <v>22</v>
      </c>
      <c r="D309" s="10" t="s">
        <v>56</v>
      </c>
      <c r="E309" s="11" t="s">
        <v>20</v>
      </c>
      <c r="F309" s="11" t="s">
        <v>20</v>
      </c>
      <c r="G309" s="11" t="s">
        <v>22</v>
      </c>
      <c r="H309" s="11" t="s">
        <v>20</v>
      </c>
      <c r="I309" s="11" t="s">
        <v>195</v>
      </c>
      <c r="J309" s="11"/>
      <c r="K309" s="12"/>
      <c r="L309" s="12"/>
      <c r="M309" s="12"/>
      <c r="N309" s="12"/>
      <c r="O309" s="12"/>
      <c r="Q309" s="13" cm="1">
        <f t="array" ref="Q309">MOD(LOOKUP(2,1/(A$5:A309&lt;&gt;""),A$5:A309),2)</f>
        <v>1</v>
      </c>
    </row>
    <row r="310" spans="1:17" ht="110.45" customHeight="1">
      <c r="A310" s="9">
        <f>MAX($A$1:A309)+1</f>
        <v>248</v>
      </c>
      <c r="B310" s="10" t="s">
        <v>746</v>
      </c>
      <c r="C310" s="11" t="s">
        <v>20</v>
      </c>
      <c r="D310" s="10" t="s">
        <v>540</v>
      </c>
      <c r="E310" s="11" t="s">
        <v>20</v>
      </c>
      <c r="F310" s="11" t="s">
        <v>20</v>
      </c>
      <c r="G310" s="11" t="s">
        <v>22</v>
      </c>
      <c r="H310" s="11" t="s">
        <v>20</v>
      </c>
      <c r="I310" s="11" t="s">
        <v>26</v>
      </c>
      <c r="J310" s="11"/>
      <c r="K310" s="12"/>
      <c r="L310" s="12"/>
      <c r="M310" s="12"/>
      <c r="N310" s="12"/>
      <c r="O310" s="12"/>
      <c r="Q310" s="13" cm="1">
        <f t="array" ref="Q310">MOD(LOOKUP(2,1/(A$5:A310&lt;&gt;""),A$5:A310),2)</f>
        <v>0</v>
      </c>
    </row>
    <row r="311" spans="1:17" ht="110.45" customHeight="1">
      <c r="A311" s="84">
        <f>MAX($A$1:A310)+1</f>
        <v>249</v>
      </c>
      <c r="B311" s="86" t="s">
        <v>747</v>
      </c>
      <c r="C311" s="83" t="s">
        <v>20</v>
      </c>
      <c r="D311" s="86" t="s">
        <v>748</v>
      </c>
      <c r="E311" s="83" t="s">
        <v>22</v>
      </c>
      <c r="F311" s="83" t="s">
        <v>22</v>
      </c>
      <c r="G311" s="83" t="s">
        <v>20</v>
      </c>
      <c r="H311" s="83" t="s">
        <v>255</v>
      </c>
      <c r="I311" s="83" t="s">
        <v>20</v>
      </c>
      <c r="J311" s="23"/>
      <c r="K311" s="24" t="s">
        <v>749</v>
      </c>
      <c r="L311" s="24" t="s">
        <v>750</v>
      </c>
      <c r="M311" s="16"/>
      <c r="N311" s="16"/>
      <c r="O311" s="16"/>
      <c r="Q311" s="13" cm="1">
        <f t="array" ref="Q311">MOD(LOOKUP(2,1/(A$5:A311&lt;&gt;""),A$5:A311),2)</f>
        <v>1</v>
      </c>
    </row>
    <row r="312" spans="1:17" ht="110.45" customHeight="1">
      <c r="A312" s="85"/>
      <c r="B312" s="86"/>
      <c r="C312" s="83"/>
      <c r="D312" s="86"/>
      <c r="E312" s="83"/>
      <c r="F312" s="83"/>
      <c r="G312" s="83"/>
      <c r="H312" s="83"/>
      <c r="I312" s="83"/>
      <c r="J312" s="18"/>
      <c r="K312" s="25" t="s">
        <v>751</v>
      </c>
      <c r="L312" s="25" t="s">
        <v>752</v>
      </c>
      <c r="M312" s="20"/>
      <c r="N312" s="20"/>
      <c r="O312" s="20"/>
      <c r="Q312" s="13" cm="1">
        <f t="array" ref="Q312">MOD(LOOKUP(2,1/(A$5:A312&lt;&gt;""),A$5:A312),2)</f>
        <v>1</v>
      </c>
    </row>
    <row r="313" spans="1:17" ht="110.45" customHeight="1">
      <c r="A313" s="84">
        <f>MAX($A$1:A312)+1</f>
        <v>250</v>
      </c>
      <c r="B313" s="86" t="s">
        <v>753</v>
      </c>
      <c r="C313" s="83" t="s">
        <v>22</v>
      </c>
      <c r="D313" s="87" t="s">
        <v>754</v>
      </c>
      <c r="E313" s="83" t="s">
        <v>20</v>
      </c>
      <c r="F313" s="83" t="s">
        <v>20</v>
      </c>
      <c r="G313" s="83" t="s">
        <v>22</v>
      </c>
      <c r="H313" s="83" t="s">
        <v>20</v>
      </c>
      <c r="I313" s="83" t="s">
        <v>134</v>
      </c>
      <c r="J313" s="23"/>
      <c r="K313" s="24" t="s">
        <v>755</v>
      </c>
      <c r="L313" s="16"/>
      <c r="M313" s="16"/>
      <c r="N313" s="16"/>
      <c r="O313" s="16"/>
      <c r="Q313" s="13" cm="1">
        <f t="array" ref="Q313">MOD(LOOKUP(2,1/(A$5:A313&lt;&gt;""),A$5:A313),2)</f>
        <v>0</v>
      </c>
    </row>
    <row r="314" spans="1:17" ht="110.45" customHeight="1">
      <c r="A314" s="85"/>
      <c r="B314" s="86"/>
      <c r="C314" s="83"/>
      <c r="D314" s="87"/>
      <c r="E314" s="83"/>
      <c r="F314" s="83"/>
      <c r="G314" s="83"/>
      <c r="H314" s="83"/>
      <c r="I314" s="83"/>
      <c r="J314" s="18"/>
      <c r="K314" s="25" t="s">
        <v>756</v>
      </c>
      <c r="L314" s="20"/>
      <c r="M314" s="20"/>
      <c r="N314" s="20"/>
      <c r="O314" s="20"/>
      <c r="Q314" s="13" cm="1">
        <f t="array" ref="Q314">MOD(LOOKUP(2,1/(A$5:A314&lt;&gt;""),A$5:A314),2)</f>
        <v>0</v>
      </c>
    </row>
    <row r="315" spans="1:17" ht="110.45" customHeight="1">
      <c r="A315" s="9">
        <f>MAX($A$1:A314)+1</f>
        <v>251</v>
      </c>
      <c r="B315" s="10" t="s">
        <v>757</v>
      </c>
      <c r="C315" s="11" t="s">
        <v>20</v>
      </c>
      <c r="D315" s="10" t="s">
        <v>758</v>
      </c>
      <c r="E315" s="11" t="s">
        <v>22</v>
      </c>
      <c r="F315" s="11" t="s">
        <v>20</v>
      </c>
      <c r="G315" s="11" t="s">
        <v>20</v>
      </c>
      <c r="H315" s="11" t="s">
        <v>174</v>
      </c>
      <c r="I315" s="11" t="s">
        <v>20</v>
      </c>
      <c r="J315" s="11"/>
      <c r="K315" s="27" t="s">
        <v>759</v>
      </c>
      <c r="L315" s="27" t="s">
        <v>760</v>
      </c>
      <c r="M315" s="12"/>
      <c r="N315" s="12"/>
      <c r="O315" s="27" t="s">
        <v>761</v>
      </c>
      <c r="Q315" s="13" cm="1">
        <f t="array" ref="Q315">MOD(LOOKUP(2,1/(A$5:A315&lt;&gt;""),A$5:A315),2)</f>
        <v>1</v>
      </c>
    </row>
    <row r="316" spans="1:17" ht="110.45" customHeight="1">
      <c r="A316" s="9">
        <f>MAX($A$1:A315)+1</f>
        <v>252</v>
      </c>
      <c r="B316" s="10" t="s">
        <v>762</v>
      </c>
      <c r="C316" s="11" t="s">
        <v>20</v>
      </c>
      <c r="D316" s="10" t="s">
        <v>763</v>
      </c>
      <c r="E316" s="11" t="s">
        <v>20</v>
      </c>
      <c r="F316" s="11" t="s">
        <v>20</v>
      </c>
      <c r="G316" s="11" t="s">
        <v>22</v>
      </c>
      <c r="H316" s="11" t="s">
        <v>20</v>
      </c>
      <c r="I316" s="11" t="s">
        <v>62</v>
      </c>
      <c r="J316" s="11"/>
      <c r="K316" s="12"/>
      <c r="L316" s="12"/>
      <c r="M316" s="12"/>
      <c r="N316" s="12"/>
      <c r="O316" s="12"/>
      <c r="Q316" s="13" cm="1">
        <f t="array" ref="Q316">MOD(LOOKUP(2,1/(A$5:A316&lt;&gt;""),A$5:A316),2)</f>
        <v>0</v>
      </c>
    </row>
    <row r="317" spans="1:17" ht="110.45" customHeight="1">
      <c r="A317" s="9">
        <f>MAX($A$1:A316)+1</f>
        <v>253</v>
      </c>
      <c r="B317" s="10" t="s">
        <v>764</v>
      </c>
      <c r="C317" s="11" t="s">
        <v>20</v>
      </c>
      <c r="D317" s="10" t="s">
        <v>758</v>
      </c>
      <c r="E317" s="11" t="s">
        <v>20</v>
      </c>
      <c r="F317" s="11" t="s">
        <v>20</v>
      </c>
      <c r="G317" s="11" t="s">
        <v>22</v>
      </c>
      <c r="H317" s="11" t="s">
        <v>20</v>
      </c>
      <c r="I317" s="11" t="s">
        <v>186</v>
      </c>
      <c r="J317" s="11"/>
      <c r="K317" s="12"/>
      <c r="L317" s="12"/>
      <c r="M317" s="12"/>
      <c r="N317" s="12"/>
      <c r="O317" s="12"/>
      <c r="Q317" s="13" cm="1">
        <f t="array" ref="Q317">MOD(LOOKUP(2,1/(A$5:A317&lt;&gt;""),A$5:A317),2)</f>
        <v>1</v>
      </c>
    </row>
    <row r="318" spans="1:17" ht="110.45" customHeight="1">
      <c r="A318" s="9">
        <f>MAX($A$1:A317)+1</f>
        <v>254</v>
      </c>
      <c r="B318" s="10" t="s">
        <v>765</v>
      </c>
      <c r="C318" s="11" t="s">
        <v>20</v>
      </c>
      <c r="D318" s="10" t="s">
        <v>21</v>
      </c>
      <c r="E318" s="11" t="s">
        <v>22</v>
      </c>
      <c r="F318" s="11" t="s">
        <v>20</v>
      </c>
      <c r="G318" s="11" t="s">
        <v>20</v>
      </c>
      <c r="H318" s="11" t="s">
        <v>174</v>
      </c>
      <c r="I318" s="11" t="s">
        <v>20</v>
      </c>
      <c r="J318" s="11"/>
      <c r="K318" s="27" t="s">
        <v>766</v>
      </c>
      <c r="L318" s="12"/>
      <c r="M318" s="12"/>
      <c r="N318" s="12"/>
      <c r="O318" s="12"/>
      <c r="Q318" s="13" cm="1">
        <f t="array" ref="Q318">MOD(LOOKUP(2,1/(A$5:A318&lt;&gt;""),A$5:A318),2)</f>
        <v>0</v>
      </c>
    </row>
    <row r="319" spans="1:17" ht="110.45" customHeight="1">
      <c r="A319" s="9">
        <f>MAX($A$1:A318)+1</f>
        <v>255</v>
      </c>
      <c r="B319" s="10" t="s">
        <v>767</v>
      </c>
      <c r="C319" s="11" t="s">
        <v>20</v>
      </c>
      <c r="D319" s="10" t="s">
        <v>25</v>
      </c>
      <c r="E319" s="11" t="s">
        <v>22</v>
      </c>
      <c r="F319" s="11" t="s">
        <v>20</v>
      </c>
      <c r="G319" s="11" t="s">
        <v>20</v>
      </c>
      <c r="H319" s="11" t="s">
        <v>60</v>
      </c>
      <c r="I319" s="11" t="s">
        <v>20</v>
      </c>
      <c r="J319" s="11"/>
      <c r="K319" s="12"/>
      <c r="L319" s="12"/>
      <c r="M319" s="12"/>
      <c r="N319" s="12"/>
      <c r="O319" s="12"/>
      <c r="Q319" s="13" cm="1">
        <f t="array" ref="Q319">MOD(LOOKUP(2,1/(A$5:A319&lt;&gt;""),A$5:A319),2)</f>
        <v>1</v>
      </c>
    </row>
    <row r="320" spans="1:17" ht="110.45" customHeight="1">
      <c r="A320" s="84">
        <f>MAX($A$1:A319)+1</f>
        <v>256</v>
      </c>
      <c r="B320" s="86" t="s">
        <v>768</v>
      </c>
      <c r="C320" s="83" t="s">
        <v>20</v>
      </c>
      <c r="D320" s="86" t="s">
        <v>21</v>
      </c>
      <c r="E320" s="83" t="s">
        <v>20</v>
      </c>
      <c r="F320" s="83" t="s">
        <v>20</v>
      </c>
      <c r="G320" s="83" t="s">
        <v>22</v>
      </c>
      <c r="H320" s="83" t="s">
        <v>20</v>
      </c>
      <c r="I320" s="83" t="s">
        <v>26</v>
      </c>
      <c r="J320" s="23"/>
      <c r="K320" s="24" t="s">
        <v>769</v>
      </c>
      <c r="L320" s="24" t="s">
        <v>770</v>
      </c>
      <c r="M320" s="24" t="s">
        <v>771</v>
      </c>
      <c r="N320" s="16"/>
      <c r="O320" s="16"/>
      <c r="Q320" s="13" cm="1">
        <f t="array" ref="Q320">MOD(LOOKUP(2,1/(A$5:A320&lt;&gt;""),A$5:A320),2)</f>
        <v>0</v>
      </c>
    </row>
    <row r="321" spans="1:17" ht="110.45" customHeight="1">
      <c r="A321" s="85"/>
      <c r="B321" s="86"/>
      <c r="C321" s="83"/>
      <c r="D321" s="86"/>
      <c r="E321" s="83"/>
      <c r="F321" s="83"/>
      <c r="G321" s="83"/>
      <c r="H321" s="83"/>
      <c r="I321" s="83"/>
      <c r="J321" s="18"/>
      <c r="K321" s="25" t="s">
        <v>772</v>
      </c>
      <c r="L321" s="25" t="s">
        <v>773</v>
      </c>
      <c r="M321" s="20"/>
      <c r="N321" s="20"/>
      <c r="O321" s="20"/>
      <c r="Q321" s="13" cm="1">
        <f t="array" ref="Q321">MOD(LOOKUP(2,1/(A$5:A321&lt;&gt;""),A$5:A321),2)</f>
        <v>0</v>
      </c>
    </row>
    <row r="322" spans="1:17" ht="110.45" customHeight="1">
      <c r="A322" s="84">
        <f>MAX($A$1:A321)+1</f>
        <v>257</v>
      </c>
      <c r="B322" s="86" t="s">
        <v>774</v>
      </c>
      <c r="C322" s="83" t="s">
        <v>20</v>
      </c>
      <c r="D322" s="86" t="s">
        <v>82</v>
      </c>
      <c r="E322" s="83" t="s">
        <v>20</v>
      </c>
      <c r="F322" s="83" t="s">
        <v>20</v>
      </c>
      <c r="G322" s="83" t="s">
        <v>22</v>
      </c>
      <c r="H322" s="83" t="s">
        <v>20</v>
      </c>
      <c r="I322" s="83" t="s">
        <v>178</v>
      </c>
      <c r="J322" s="23"/>
      <c r="K322" s="24" t="s">
        <v>775</v>
      </c>
      <c r="L322" s="16"/>
      <c r="M322" s="16"/>
      <c r="N322" s="16"/>
      <c r="O322" s="16"/>
      <c r="Q322" s="13" cm="1">
        <f t="array" ref="Q322">MOD(LOOKUP(2,1/(A$5:A322&lt;&gt;""),A$5:A322),2)</f>
        <v>1</v>
      </c>
    </row>
    <row r="323" spans="1:17" ht="110.45" customHeight="1">
      <c r="A323" s="85"/>
      <c r="B323" s="86"/>
      <c r="C323" s="83"/>
      <c r="D323" s="86"/>
      <c r="E323" s="83"/>
      <c r="F323" s="83"/>
      <c r="G323" s="83"/>
      <c r="H323" s="83"/>
      <c r="I323" s="83"/>
      <c r="J323" s="34"/>
      <c r="K323" s="39" t="s">
        <v>776</v>
      </c>
      <c r="L323" s="36"/>
      <c r="M323" s="36"/>
      <c r="N323" s="36"/>
      <c r="O323" s="36"/>
      <c r="Q323" s="13" cm="1">
        <f t="array" ref="Q323">MOD(LOOKUP(2,1/(A$5:A323&lt;&gt;""),A$5:A323),2)</f>
        <v>1</v>
      </c>
    </row>
    <row r="324" spans="1:17" ht="110.45" customHeight="1">
      <c r="A324" s="85"/>
      <c r="B324" s="86"/>
      <c r="C324" s="83"/>
      <c r="D324" s="86"/>
      <c r="E324" s="83"/>
      <c r="F324" s="83"/>
      <c r="G324" s="83"/>
      <c r="H324" s="83"/>
      <c r="I324" s="83"/>
      <c r="J324" s="18"/>
      <c r="K324" s="25" t="s">
        <v>777</v>
      </c>
      <c r="L324" s="20"/>
      <c r="M324" s="20"/>
      <c r="N324" s="20"/>
      <c r="O324" s="20"/>
      <c r="Q324" s="13" cm="1">
        <f t="array" ref="Q324">MOD(LOOKUP(2,1/(A$5:A324&lt;&gt;""),A$5:A324),2)</f>
        <v>1</v>
      </c>
    </row>
    <row r="325" spans="1:17" ht="110.45" customHeight="1">
      <c r="A325" s="9">
        <f>MAX($A$1:A324)+1</f>
        <v>258</v>
      </c>
      <c r="B325" s="10" t="s">
        <v>778</v>
      </c>
      <c r="C325" s="11" t="s">
        <v>20</v>
      </c>
      <c r="D325" s="10" t="s">
        <v>739</v>
      </c>
      <c r="E325" s="11" t="s">
        <v>20</v>
      </c>
      <c r="F325" s="11" t="s">
        <v>22</v>
      </c>
      <c r="G325" s="11" t="s">
        <v>20</v>
      </c>
      <c r="H325" s="11" t="s">
        <v>20</v>
      </c>
      <c r="I325" s="11" t="s">
        <v>20</v>
      </c>
      <c r="J325" s="11"/>
      <c r="K325" s="12"/>
      <c r="L325" s="12"/>
      <c r="M325" s="12"/>
      <c r="N325" s="12"/>
      <c r="O325" s="12"/>
      <c r="Q325" s="13" cm="1">
        <f t="array" ref="Q325">MOD(LOOKUP(2,1/(A$5:A325&lt;&gt;""),A$5:A325),2)</f>
        <v>0</v>
      </c>
    </row>
    <row r="326" spans="1:17" ht="110.45" customHeight="1">
      <c r="A326" s="9">
        <f>MAX($A$1:A325)+1</f>
        <v>259</v>
      </c>
      <c r="B326" s="10" t="s">
        <v>779</v>
      </c>
      <c r="C326" s="11" t="s">
        <v>20</v>
      </c>
      <c r="D326" s="10" t="s">
        <v>328</v>
      </c>
      <c r="E326" s="11" t="s">
        <v>20</v>
      </c>
      <c r="F326" s="11" t="s">
        <v>20</v>
      </c>
      <c r="G326" s="11" t="s">
        <v>22</v>
      </c>
      <c r="H326" s="11" t="s">
        <v>20</v>
      </c>
      <c r="I326" s="11" t="s">
        <v>96</v>
      </c>
      <c r="J326" s="11"/>
      <c r="K326" s="12"/>
      <c r="L326" s="12"/>
      <c r="M326" s="12"/>
      <c r="N326" s="12"/>
      <c r="O326" s="12"/>
      <c r="Q326" s="13" cm="1">
        <f t="array" ref="Q326">MOD(LOOKUP(2,1/(A$5:A326&lt;&gt;""),A$5:A326),2)</f>
        <v>1</v>
      </c>
    </row>
    <row r="327" spans="1:17" ht="110.45" customHeight="1">
      <c r="A327" s="9">
        <f>MAX($A$1:A326)+1</f>
        <v>260</v>
      </c>
      <c r="B327" s="10" t="s">
        <v>780</v>
      </c>
      <c r="C327" s="11" t="s">
        <v>20</v>
      </c>
      <c r="D327" s="10" t="s">
        <v>226</v>
      </c>
      <c r="E327" s="11" t="s">
        <v>20</v>
      </c>
      <c r="F327" s="11" t="s">
        <v>20</v>
      </c>
      <c r="G327" s="11" t="s">
        <v>22</v>
      </c>
      <c r="H327" s="11" t="s">
        <v>20</v>
      </c>
      <c r="I327" s="11" t="s">
        <v>197</v>
      </c>
      <c r="J327" s="11"/>
      <c r="K327" s="21" t="s">
        <v>781</v>
      </c>
      <c r="L327" s="21" t="s">
        <v>782</v>
      </c>
      <c r="M327" s="12"/>
      <c r="N327" s="12"/>
      <c r="O327" s="12"/>
      <c r="Q327" s="13" cm="1">
        <f t="array" ref="Q327">MOD(LOOKUP(2,1/(A$5:A327&lt;&gt;""),A$5:A327),2)</f>
        <v>0</v>
      </c>
    </row>
    <row r="328" spans="1:17" ht="110.45" customHeight="1">
      <c r="A328" s="9">
        <f>MAX($A$1:A327)+1</f>
        <v>261</v>
      </c>
      <c r="B328" s="10" t="s">
        <v>783</v>
      </c>
      <c r="C328" s="11" t="s">
        <v>22</v>
      </c>
      <c r="D328" s="10" t="s">
        <v>25</v>
      </c>
      <c r="E328" s="11" t="s">
        <v>20</v>
      </c>
      <c r="F328" s="11" t="s">
        <v>20</v>
      </c>
      <c r="G328" s="11" t="s">
        <v>22</v>
      </c>
      <c r="H328" s="11" t="s">
        <v>20</v>
      </c>
      <c r="I328" s="11" t="s">
        <v>137</v>
      </c>
      <c r="J328" s="11"/>
      <c r="K328" s="12"/>
      <c r="L328" s="12"/>
      <c r="M328" s="12"/>
      <c r="N328" s="12"/>
      <c r="O328" s="12"/>
      <c r="Q328" s="13" cm="1">
        <f t="array" ref="Q328">MOD(LOOKUP(2,1/(A$5:A328&lt;&gt;""),A$5:A328),2)</f>
        <v>1</v>
      </c>
    </row>
    <row r="329" spans="1:17" ht="110.45" customHeight="1">
      <c r="A329" s="9">
        <f>MAX($A$1:A328)+1</f>
        <v>262</v>
      </c>
      <c r="B329" s="10" t="s">
        <v>784</v>
      </c>
      <c r="C329" s="11" t="s">
        <v>20</v>
      </c>
      <c r="D329" s="10" t="s">
        <v>25</v>
      </c>
      <c r="E329" s="11" t="s">
        <v>20</v>
      </c>
      <c r="F329" s="11" t="s">
        <v>20</v>
      </c>
      <c r="G329" s="11" t="s">
        <v>22</v>
      </c>
      <c r="H329" s="11" t="s">
        <v>20</v>
      </c>
      <c r="I329" s="11" t="s">
        <v>78</v>
      </c>
      <c r="J329" s="11"/>
      <c r="K329" s="12"/>
      <c r="L329" s="12"/>
      <c r="M329" s="12"/>
      <c r="N329" s="12"/>
      <c r="O329" s="12"/>
      <c r="Q329" s="13" cm="1">
        <f t="array" ref="Q329">MOD(LOOKUP(2,1/(A$5:A329&lt;&gt;""),A$5:A329),2)</f>
        <v>0</v>
      </c>
    </row>
    <row r="330" spans="1:17" ht="110.45" customHeight="1">
      <c r="A330" s="9">
        <f>MAX($A$1:A329)+1</f>
        <v>263</v>
      </c>
      <c r="B330" s="10" t="s">
        <v>785</v>
      </c>
      <c r="C330" s="11" t="s">
        <v>20</v>
      </c>
      <c r="D330" s="10" t="s">
        <v>268</v>
      </c>
      <c r="E330" s="11" t="s">
        <v>20</v>
      </c>
      <c r="F330" s="11" t="s">
        <v>20</v>
      </c>
      <c r="G330" s="11" t="s">
        <v>22</v>
      </c>
      <c r="H330" s="11" t="s">
        <v>20</v>
      </c>
      <c r="I330" s="11" t="s">
        <v>78</v>
      </c>
      <c r="J330" s="11"/>
      <c r="K330" s="12"/>
      <c r="L330" s="12"/>
      <c r="M330" s="12"/>
      <c r="N330" s="12"/>
      <c r="O330" s="12"/>
      <c r="Q330" s="13" cm="1">
        <f t="array" ref="Q330">MOD(LOOKUP(2,1/(A$5:A330&lt;&gt;""),A$5:A330),2)</f>
        <v>1</v>
      </c>
    </row>
    <row r="331" spans="1:17" ht="110.45" customHeight="1">
      <c r="A331" s="9">
        <f>MAX($A$1:A330)+1</f>
        <v>264</v>
      </c>
      <c r="B331" s="10" t="s">
        <v>786</v>
      </c>
      <c r="C331" s="11" t="s">
        <v>20</v>
      </c>
      <c r="D331" s="10" t="s">
        <v>56</v>
      </c>
      <c r="E331" s="11" t="s">
        <v>20</v>
      </c>
      <c r="F331" s="11" t="s">
        <v>20</v>
      </c>
      <c r="G331" s="11" t="s">
        <v>22</v>
      </c>
      <c r="H331" s="11" t="s">
        <v>20</v>
      </c>
      <c r="I331" s="11" t="s">
        <v>633</v>
      </c>
      <c r="J331" s="11"/>
      <c r="K331" s="12"/>
      <c r="L331" s="12"/>
      <c r="M331" s="12"/>
      <c r="N331" s="12"/>
      <c r="O331" s="12"/>
      <c r="Q331" s="13" cm="1">
        <f t="array" ref="Q331">MOD(LOOKUP(2,1/(A$5:A331&lt;&gt;""),A$5:A331),2)</f>
        <v>0</v>
      </c>
    </row>
    <row r="332" spans="1:17" ht="110.45" customHeight="1">
      <c r="A332" s="9">
        <f>MAX($A$1:A331)+1</f>
        <v>265</v>
      </c>
      <c r="B332" s="10" t="s">
        <v>787</v>
      </c>
      <c r="C332" s="11" t="s">
        <v>22</v>
      </c>
      <c r="D332" s="10" t="s">
        <v>788</v>
      </c>
      <c r="E332" s="11" t="s">
        <v>20</v>
      </c>
      <c r="F332" s="11" t="s">
        <v>20</v>
      </c>
      <c r="G332" s="11" t="s">
        <v>22</v>
      </c>
      <c r="H332" s="11" t="s">
        <v>20</v>
      </c>
      <c r="I332" s="11" t="s">
        <v>62</v>
      </c>
      <c r="J332" s="11"/>
      <c r="K332" s="12"/>
      <c r="L332" s="21" t="s">
        <v>789</v>
      </c>
      <c r="M332" s="12"/>
      <c r="N332" s="12"/>
      <c r="O332" s="12"/>
      <c r="Q332" s="13" cm="1">
        <f t="array" ref="Q332">MOD(LOOKUP(2,1/(A$5:A332&lt;&gt;""),A$5:A332),2)</f>
        <v>1</v>
      </c>
    </row>
    <row r="333" spans="1:17" ht="110.45" customHeight="1">
      <c r="A333" s="9">
        <f>MAX($A$1:A332)+1</f>
        <v>266</v>
      </c>
      <c r="B333" s="10" t="s">
        <v>790</v>
      </c>
      <c r="C333" s="11" t="s">
        <v>20</v>
      </c>
      <c r="D333" s="10" t="s">
        <v>791</v>
      </c>
      <c r="E333" s="11" t="s">
        <v>22</v>
      </c>
      <c r="F333" s="11" t="s">
        <v>22</v>
      </c>
      <c r="G333" s="11" t="s">
        <v>20</v>
      </c>
      <c r="H333" s="11" t="s">
        <v>174</v>
      </c>
      <c r="I333" s="11" t="s">
        <v>20</v>
      </c>
      <c r="J333" s="11"/>
      <c r="K333" s="12"/>
      <c r="L333" s="12"/>
      <c r="M333" s="12"/>
      <c r="N333" s="12"/>
      <c r="O333" s="12"/>
      <c r="Q333" s="13" cm="1">
        <f t="array" ref="Q333">MOD(LOOKUP(2,1/(A$5:A333&lt;&gt;""),A$5:A333),2)</f>
        <v>0</v>
      </c>
    </row>
    <row r="334" spans="1:17" ht="110.45" customHeight="1">
      <c r="A334" s="9">
        <f>MAX($A$1:A333)+1</f>
        <v>267</v>
      </c>
      <c r="B334" s="10" t="s">
        <v>792</v>
      </c>
      <c r="C334" s="11" t="s">
        <v>22</v>
      </c>
      <c r="D334" s="10" t="s">
        <v>793</v>
      </c>
      <c r="E334" s="11" t="s">
        <v>22</v>
      </c>
      <c r="F334" s="11" t="s">
        <v>20</v>
      </c>
      <c r="G334" s="11" t="s">
        <v>20</v>
      </c>
      <c r="H334" s="11" t="s">
        <v>67</v>
      </c>
      <c r="I334" s="11" t="s">
        <v>20</v>
      </c>
      <c r="J334" s="11"/>
      <c r="K334" s="12" t="s">
        <v>794</v>
      </c>
      <c r="L334" s="12" t="s">
        <v>795</v>
      </c>
      <c r="M334" s="12"/>
      <c r="N334" s="12" t="s">
        <v>796</v>
      </c>
      <c r="O334" s="12"/>
      <c r="Q334" s="13" cm="1">
        <f t="array" ref="Q334">MOD(LOOKUP(2,1/(A$5:A334&lt;&gt;""),A$5:A334),2)</f>
        <v>1</v>
      </c>
    </row>
    <row r="335" spans="1:17" ht="110.45" customHeight="1">
      <c r="A335" s="9">
        <f>MAX($A$1:A334)+1</f>
        <v>268</v>
      </c>
      <c r="B335" s="10" t="s">
        <v>797</v>
      </c>
      <c r="C335" s="11"/>
      <c r="D335" s="10" t="s">
        <v>798</v>
      </c>
      <c r="E335" s="11"/>
      <c r="F335" s="11"/>
      <c r="G335" s="11" t="s">
        <v>22</v>
      </c>
      <c r="H335" s="11"/>
      <c r="I335" s="11" t="s">
        <v>29</v>
      </c>
      <c r="J335" s="11"/>
      <c r="K335" s="12" t="s">
        <v>799</v>
      </c>
      <c r="L335" s="12" t="s">
        <v>800</v>
      </c>
      <c r="M335" s="12"/>
      <c r="N335" s="12"/>
      <c r="O335" s="12"/>
      <c r="Q335" s="13" cm="1">
        <f t="array" ref="Q335">MOD(LOOKUP(2,1/(A$5:A335&lt;&gt;""),A$5:A335),2)</f>
        <v>0</v>
      </c>
    </row>
    <row r="336" spans="1:17" ht="110.45" customHeight="1">
      <c r="A336" s="9">
        <f>MAX($A$1:A335)+1</f>
        <v>269</v>
      </c>
      <c r="B336" s="10" t="s">
        <v>801</v>
      </c>
      <c r="C336" s="11" t="s">
        <v>20</v>
      </c>
      <c r="D336" s="10" t="s">
        <v>25</v>
      </c>
      <c r="E336" s="11" t="s">
        <v>22</v>
      </c>
      <c r="F336" s="11" t="s">
        <v>20</v>
      </c>
      <c r="G336" s="11" t="s">
        <v>20</v>
      </c>
      <c r="H336" s="11" t="s">
        <v>47</v>
      </c>
      <c r="I336" s="11" t="s">
        <v>20</v>
      </c>
      <c r="J336" s="11"/>
      <c r="K336" s="27" t="s">
        <v>802</v>
      </c>
      <c r="L336" s="27" t="s">
        <v>803</v>
      </c>
      <c r="M336" s="12"/>
      <c r="N336" s="12"/>
      <c r="O336" s="12"/>
      <c r="Q336" s="13" cm="1">
        <f t="array" ref="Q336">MOD(LOOKUP(2,1/(A$5:A336&lt;&gt;""),A$5:A336),2)</f>
        <v>1</v>
      </c>
    </row>
    <row r="337" spans="1:17" ht="110.45" customHeight="1">
      <c r="A337" s="9">
        <f>MAX($A$1:A336)+1</f>
        <v>270</v>
      </c>
      <c r="B337" s="10" t="s">
        <v>804</v>
      </c>
      <c r="C337" s="11" t="s">
        <v>20</v>
      </c>
      <c r="D337" s="10" t="s">
        <v>25</v>
      </c>
      <c r="E337" s="11" t="s">
        <v>22</v>
      </c>
      <c r="F337" s="11" t="s">
        <v>20</v>
      </c>
      <c r="G337" s="11" t="s">
        <v>20</v>
      </c>
      <c r="H337" s="11" t="s">
        <v>101</v>
      </c>
      <c r="I337" s="11" t="s">
        <v>20</v>
      </c>
      <c r="J337" s="11"/>
      <c r="K337" s="12"/>
      <c r="L337" s="12"/>
      <c r="M337" s="12"/>
      <c r="N337" s="12"/>
      <c r="O337" s="12"/>
      <c r="Q337" s="13" cm="1">
        <f t="array" ref="Q337">MOD(LOOKUP(2,1/(A$5:A337&lt;&gt;""),A$5:A337),2)</f>
        <v>0</v>
      </c>
    </row>
    <row r="338" spans="1:17" ht="110.45" customHeight="1">
      <c r="A338" s="9">
        <f>MAX($A$1:A337)+1</f>
        <v>271</v>
      </c>
      <c r="B338" s="10" t="s">
        <v>805</v>
      </c>
      <c r="C338" s="11" t="s">
        <v>20</v>
      </c>
      <c r="D338" s="10" t="s">
        <v>806</v>
      </c>
      <c r="E338" s="11" t="s">
        <v>20</v>
      </c>
      <c r="F338" s="11" t="s">
        <v>20</v>
      </c>
      <c r="G338" s="11" t="s">
        <v>22</v>
      </c>
      <c r="H338" s="11" t="s">
        <v>20</v>
      </c>
      <c r="I338" s="11" t="s">
        <v>178</v>
      </c>
      <c r="J338" s="11"/>
      <c r="K338" s="12"/>
      <c r="L338" s="12"/>
      <c r="M338" s="12"/>
      <c r="N338" s="12"/>
      <c r="O338" s="12"/>
      <c r="Q338" s="13" cm="1">
        <f t="array" ref="Q338">MOD(LOOKUP(2,1/(A$5:A338&lt;&gt;""),A$5:A338),2)</f>
        <v>1</v>
      </c>
    </row>
    <row r="339" spans="1:17" ht="110.45" customHeight="1">
      <c r="A339" s="9">
        <f>MAX($A$1:A338)+1</f>
        <v>272</v>
      </c>
      <c r="B339" s="10" t="s">
        <v>807</v>
      </c>
      <c r="C339" s="11" t="s">
        <v>20</v>
      </c>
      <c r="D339" s="10" t="s">
        <v>25</v>
      </c>
      <c r="E339" s="11" t="s">
        <v>20</v>
      </c>
      <c r="F339" s="11" t="s">
        <v>20</v>
      </c>
      <c r="G339" s="11" t="s">
        <v>22</v>
      </c>
      <c r="H339" s="11" t="s">
        <v>20</v>
      </c>
      <c r="I339" s="11" t="s">
        <v>197</v>
      </c>
      <c r="J339" s="11"/>
      <c r="K339" s="12" t="s">
        <v>68</v>
      </c>
      <c r="L339" s="12"/>
      <c r="M339" s="12"/>
      <c r="N339" s="12"/>
      <c r="O339" s="12"/>
      <c r="Q339" s="13" cm="1">
        <f t="array" ref="Q339">MOD(LOOKUP(2,1/(A$5:A339&lt;&gt;""),A$5:A339),2)</f>
        <v>0</v>
      </c>
    </row>
    <row r="340" spans="1:17" ht="110.45" customHeight="1">
      <c r="A340" s="9">
        <f>MAX($A$1:A339)+1</f>
        <v>273</v>
      </c>
      <c r="B340" s="10" t="s">
        <v>808</v>
      </c>
      <c r="C340" s="11" t="s">
        <v>20</v>
      </c>
      <c r="D340" s="10" t="s">
        <v>25</v>
      </c>
      <c r="E340" s="11" t="s">
        <v>20</v>
      </c>
      <c r="F340" s="11" t="s">
        <v>20</v>
      </c>
      <c r="G340" s="11" t="s">
        <v>22</v>
      </c>
      <c r="H340" s="11" t="s">
        <v>20</v>
      </c>
      <c r="I340" s="11" t="s">
        <v>134</v>
      </c>
      <c r="J340" s="11"/>
      <c r="K340" s="27" t="s">
        <v>464</v>
      </c>
      <c r="L340" s="12"/>
      <c r="M340" s="12"/>
      <c r="N340" s="12"/>
      <c r="O340" s="12"/>
      <c r="Q340" s="13" cm="1">
        <f t="array" ref="Q340">MOD(LOOKUP(2,1/(A$5:A340&lt;&gt;""),A$5:A340),2)</f>
        <v>1</v>
      </c>
    </row>
    <row r="341" spans="1:17" ht="110.45" customHeight="1">
      <c r="A341" s="9">
        <f>MAX($A$1:A340)+1</f>
        <v>274</v>
      </c>
      <c r="B341" s="10" t="s">
        <v>809</v>
      </c>
      <c r="C341" s="11" t="s">
        <v>20</v>
      </c>
      <c r="D341" s="10" t="s">
        <v>810</v>
      </c>
      <c r="E341" s="11" t="s">
        <v>20</v>
      </c>
      <c r="F341" s="11" t="s">
        <v>20</v>
      </c>
      <c r="G341" s="11" t="s">
        <v>22</v>
      </c>
      <c r="H341" s="11" t="s">
        <v>20</v>
      </c>
      <c r="I341" s="11" t="s">
        <v>186</v>
      </c>
      <c r="J341" s="11"/>
      <c r="K341" s="12"/>
      <c r="L341" s="21" t="s">
        <v>811</v>
      </c>
      <c r="M341" s="12"/>
      <c r="N341" s="12"/>
      <c r="O341" s="12"/>
      <c r="Q341" s="13" cm="1">
        <f t="array" ref="Q341">MOD(LOOKUP(2,1/(A$5:A341&lt;&gt;""),A$5:A341),2)</f>
        <v>0</v>
      </c>
    </row>
    <row r="342" spans="1:17" ht="110.45" customHeight="1">
      <c r="A342" s="9">
        <f>MAX($A$1:A341)+1</f>
        <v>275</v>
      </c>
      <c r="B342" s="10" t="s">
        <v>812</v>
      </c>
      <c r="C342" s="11" t="s">
        <v>20</v>
      </c>
      <c r="D342" s="10" t="s">
        <v>25</v>
      </c>
      <c r="E342" s="11" t="s">
        <v>22</v>
      </c>
      <c r="F342" s="11" t="s">
        <v>20</v>
      </c>
      <c r="G342" s="11" t="s">
        <v>22</v>
      </c>
      <c r="H342" s="11" t="s">
        <v>218</v>
      </c>
      <c r="I342" s="11" t="s">
        <v>813</v>
      </c>
      <c r="J342" s="11"/>
      <c r="K342" s="12"/>
      <c r="L342" s="12"/>
      <c r="M342" s="12"/>
      <c r="N342" s="12"/>
      <c r="O342" s="12"/>
      <c r="Q342" s="13" cm="1">
        <f t="array" ref="Q342">MOD(LOOKUP(2,1/(A$5:A342&lt;&gt;""),A$5:A342),2)</f>
        <v>1</v>
      </c>
    </row>
    <row r="343" spans="1:17" ht="110.45" customHeight="1">
      <c r="A343" s="9">
        <f>MAX($A$1:A342)+1</f>
        <v>276</v>
      </c>
      <c r="B343" s="10" t="s">
        <v>814</v>
      </c>
      <c r="C343" s="11" t="s">
        <v>20</v>
      </c>
      <c r="D343" s="10" t="s">
        <v>368</v>
      </c>
      <c r="E343" s="11" t="s">
        <v>22</v>
      </c>
      <c r="F343" s="11" t="s">
        <v>20</v>
      </c>
      <c r="G343" s="11" t="s">
        <v>20</v>
      </c>
      <c r="H343" s="11" t="s">
        <v>67</v>
      </c>
      <c r="I343" s="11" t="s">
        <v>20</v>
      </c>
      <c r="J343" s="11"/>
      <c r="K343" s="12"/>
      <c r="L343" s="12"/>
      <c r="M343" s="12"/>
      <c r="N343" s="12"/>
      <c r="O343" s="12"/>
      <c r="Q343" s="13" cm="1">
        <f t="array" ref="Q343">MOD(LOOKUP(2,1/(A$5:A343&lt;&gt;""),A$5:A343),2)</f>
        <v>0</v>
      </c>
    </row>
    <row r="344" spans="1:17" ht="110.45" customHeight="1">
      <c r="A344" s="9">
        <f>MAX($A$1:A343)+1</f>
        <v>277</v>
      </c>
      <c r="B344" s="10" t="s">
        <v>815</v>
      </c>
      <c r="C344" s="11" t="s">
        <v>22</v>
      </c>
      <c r="D344" s="10" t="s">
        <v>82</v>
      </c>
      <c r="E344" s="11" t="s">
        <v>22</v>
      </c>
      <c r="F344" s="11" t="s">
        <v>20</v>
      </c>
      <c r="G344" s="11" t="s">
        <v>20</v>
      </c>
      <c r="H344" s="11" t="s">
        <v>67</v>
      </c>
      <c r="I344" s="11" t="s">
        <v>20</v>
      </c>
      <c r="J344" s="11"/>
      <c r="K344" s="21" t="s">
        <v>816</v>
      </c>
      <c r="L344" s="12"/>
      <c r="M344" s="12"/>
      <c r="N344" s="12"/>
      <c r="O344" s="12"/>
      <c r="Q344" s="13" cm="1">
        <f t="array" ref="Q344">MOD(LOOKUP(2,1/(A$5:A344&lt;&gt;""),A$5:A344),2)</f>
        <v>1</v>
      </c>
    </row>
    <row r="345" spans="1:17" ht="110.45" customHeight="1">
      <c r="A345" s="9">
        <f>MAX($A$1:A344)+1</f>
        <v>278</v>
      </c>
      <c r="B345" s="10" t="s">
        <v>817</v>
      </c>
      <c r="C345" s="11" t="s">
        <v>22</v>
      </c>
      <c r="D345" s="10" t="s">
        <v>818</v>
      </c>
      <c r="E345" s="11" t="s">
        <v>22</v>
      </c>
      <c r="F345" s="11" t="s">
        <v>20</v>
      </c>
      <c r="G345" s="11" t="s">
        <v>20</v>
      </c>
      <c r="H345" s="11" t="s">
        <v>174</v>
      </c>
      <c r="I345" s="11" t="s">
        <v>20</v>
      </c>
      <c r="J345" s="11"/>
      <c r="K345" s="27" t="s">
        <v>819</v>
      </c>
      <c r="L345" s="12"/>
      <c r="M345" s="12"/>
      <c r="N345" s="12"/>
      <c r="O345" s="12"/>
      <c r="Q345" s="13" cm="1">
        <f t="array" ref="Q345">MOD(LOOKUP(2,1/(A$5:A345&lt;&gt;""),A$5:A345),2)</f>
        <v>0</v>
      </c>
    </row>
    <row r="346" spans="1:17" ht="110.45" customHeight="1">
      <c r="A346" s="9">
        <f>MAX($A$1:A345)+1</f>
        <v>279</v>
      </c>
      <c r="B346" s="10" t="s">
        <v>820</v>
      </c>
      <c r="C346" s="11" t="s">
        <v>20</v>
      </c>
      <c r="D346" s="10" t="s">
        <v>143</v>
      </c>
      <c r="E346" s="11" t="s">
        <v>20</v>
      </c>
      <c r="F346" s="11" t="s">
        <v>22</v>
      </c>
      <c r="G346" s="11" t="s">
        <v>20</v>
      </c>
      <c r="H346" s="11" t="s">
        <v>20</v>
      </c>
      <c r="I346" s="11" t="s">
        <v>20</v>
      </c>
      <c r="J346" s="11"/>
      <c r="K346" s="12"/>
      <c r="L346" s="12"/>
      <c r="M346" s="12"/>
      <c r="N346" s="12"/>
      <c r="O346" s="12"/>
      <c r="Q346" s="13" cm="1">
        <f t="array" ref="Q346">MOD(LOOKUP(2,1/(A$5:A346&lt;&gt;""),A$5:A346),2)</f>
        <v>1</v>
      </c>
    </row>
    <row r="347" spans="1:17" ht="110.45" customHeight="1">
      <c r="A347" s="9">
        <f>MAX($A$1:A346)+1</f>
        <v>280</v>
      </c>
      <c r="B347" s="10" t="s">
        <v>821</v>
      </c>
      <c r="C347" s="11" t="s">
        <v>20</v>
      </c>
      <c r="D347" s="10" t="s">
        <v>540</v>
      </c>
      <c r="E347" s="11" t="s">
        <v>22</v>
      </c>
      <c r="F347" s="11" t="s">
        <v>20</v>
      </c>
      <c r="G347" s="11" t="s">
        <v>20</v>
      </c>
      <c r="H347" s="11" t="s">
        <v>218</v>
      </c>
      <c r="I347" s="11" t="s">
        <v>20</v>
      </c>
      <c r="J347" s="11"/>
      <c r="K347" s="12"/>
      <c r="L347" s="12"/>
      <c r="M347" s="12"/>
      <c r="N347" s="12"/>
      <c r="O347" s="12"/>
      <c r="Q347" s="13" cm="1">
        <f t="array" ref="Q347">MOD(LOOKUP(2,1/(A$5:A347&lt;&gt;""),A$5:A347),2)</f>
        <v>0</v>
      </c>
    </row>
    <row r="348" spans="1:17" ht="110.45" customHeight="1">
      <c r="A348" s="9">
        <f>MAX($A$1:A347)+1</f>
        <v>281</v>
      </c>
      <c r="B348" s="10" t="s">
        <v>822</v>
      </c>
      <c r="C348" s="11" t="s">
        <v>20</v>
      </c>
      <c r="D348" s="10" t="s">
        <v>823</v>
      </c>
      <c r="E348" s="11" t="s">
        <v>20</v>
      </c>
      <c r="F348" s="11" t="s">
        <v>20</v>
      </c>
      <c r="G348" s="11" t="s">
        <v>22</v>
      </c>
      <c r="H348" s="11" t="s">
        <v>20</v>
      </c>
      <c r="I348" s="11" t="s">
        <v>57</v>
      </c>
      <c r="J348" s="11"/>
      <c r="K348" s="12"/>
      <c r="L348" s="12"/>
      <c r="M348" s="12"/>
      <c r="N348" s="12"/>
      <c r="O348" s="12"/>
      <c r="Q348" s="13" cm="1">
        <f t="array" ref="Q348">MOD(LOOKUP(2,1/(A$5:A348&lt;&gt;""),A$5:A348),2)</f>
        <v>1</v>
      </c>
    </row>
    <row r="349" spans="1:17" ht="110.45" customHeight="1">
      <c r="A349" s="9">
        <f>MAX($A$1:A348)+1</f>
        <v>282</v>
      </c>
      <c r="B349" s="10" t="s">
        <v>824</v>
      </c>
      <c r="C349" s="11" t="s">
        <v>20</v>
      </c>
      <c r="D349" s="10" t="s">
        <v>25</v>
      </c>
      <c r="E349" s="11" t="s">
        <v>20</v>
      </c>
      <c r="F349" s="11" t="s">
        <v>20</v>
      </c>
      <c r="G349" s="11" t="s">
        <v>22</v>
      </c>
      <c r="H349" s="11" t="s">
        <v>20</v>
      </c>
      <c r="I349" s="11" t="s">
        <v>26</v>
      </c>
      <c r="J349" s="11"/>
      <c r="K349" s="12"/>
      <c r="L349" s="12"/>
      <c r="M349" s="12"/>
      <c r="N349" s="12"/>
      <c r="O349" s="12"/>
      <c r="Q349" s="13" cm="1">
        <f t="array" ref="Q349">MOD(LOOKUP(2,1/(A$5:A349&lt;&gt;""),A$5:A349),2)</f>
        <v>0</v>
      </c>
    </row>
    <row r="350" spans="1:17" ht="110.45" customHeight="1">
      <c r="A350" s="9">
        <f>MAX($A$1:A349)+1</f>
        <v>283</v>
      </c>
      <c r="B350" s="10" t="s">
        <v>825</v>
      </c>
      <c r="C350" s="11" t="s">
        <v>20</v>
      </c>
      <c r="D350" s="10" t="s">
        <v>377</v>
      </c>
      <c r="E350" s="11" t="s">
        <v>20</v>
      </c>
      <c r="F350" s="11" t="s">
        <v>20</v>
      </c>
      <c r="G350" s="11" t="s">
        <v>22</v>
      </c>
      <c r="H350" s="11" t="s">
        <v>20</v>
      </c>
      <c r="I350" s="11" t="s">
        <v>57</v>
      </c>
      <c r="J350" s="11"/>
      <c r="K350" s="12"/>
      <c r="L350" s="12"/>
      <c r="M350" s="12"/>
      <c r="N350" s="12"/>
      <c r="O350" s="12"/>
      <c r="Q350" s="13" cm="1">
        <f t="array" ref="Q350">MOD(LOOKUP(2,1/(A$5:A350&lt;&gt;""),A$5:A350),2)</f>
        <v>1</v>
      </c>
    </row>
    <row r="351" spans="1:17" ht="110.45" customHeight="1">
      <c r="A351" s="9">
        <f>MAX($A$1:A350)+1</f>
        <v>284</v>
      </c>
      <c r="B351" s="10" t="s">
        <v>826</v>
      </c>
      <c r="C351" s="11" t="s">
        <v>20</v>
      </c>
      <c r="D351" s="10" t="s">
        <v>341</v>
      </c>
      <c r="E351" s="11" t="s">
        <v>20</v>
      </c>
      <c r="F351" s="11" t="s">
        <v>20</v>
      </c>
      <c r="G351" s="11" t="s">
        <v>22</v>
      </c>
      <c r="H351" s="11" t="s">
        <v>20</v>
      </c>
      <c r="I351" s="11" t="s">
        <v>134</v>
      </c>
      <c r="J351" s="11"/>
      <c r="K351" s="21" t="s">
        <v>827</v>
      </c>
      <c r="L351" s="21" t="s">
        <v>828</v>
      </c>
      <c r="M351" s="21" t="s">
        <v>829</v>
      </c>
      <c r="N351" s="12"/>
      <c r="O351" s="12"/>
      <c r="Q351" s="13" cm="1">
        <f t="array" ref="Q351">MOD(LOOKUP(2,1/(A$5:A351&lt;&gt;""),A$5:A351),2)</f>
        <v>0</v>
      </c>
    </row>
    <row r="352" spans="1:17" ht="110.45" customHeight="1">
      <c r="A352" s="9">
        <f>MAX($A$1:A351)+1</f>
        <v>285</v>
      </c>
      <c r="B352" s="10" t="s">
        <v>830</v>
      </c>
      <c r="C352" s="11" t="s">
        <v>20</v>
      </c>
      <c r="D352" s="10" t="s">
        <v>328</v>
      </c>
      <c r="E352" s="11" t="s">
        <v>22</v>
      </c>
      <c r="F352" s="11" t="s">
        <v>20</v>
      </c>
      <c r="G352" s="11" t="s">
        <v>20</v>
      </c>
      <c r="H352" s="11" t="s">
        <v>101</v>
      </c>
      <c r="I352" s="11" t="s">
        <v>20</v>
      </c>
      <c r="J352" s="11"/>
      <c r="K352" s="12"/>
      <c r="L352" s="12"/>
      <c r="M352" s="12"/>
      <c r="N352" s="12"/>
      <c r="O352" s="12"/>
      <c r="Q352" s="13" cm="1">
        <f t="array" ref="Q352">MOD(LOOKUP(2,1/(A$5:A352&lt;&gt;""),A$5:A352),2)</f>
        <v>1</v>
      </c>
    </row>
    <row r="353" spans="1:17" ht="110.45" customHeight="1">
      <c r="A353" s="9">
        <f>MAX($A$1:A352)+1</f>
        <v>286</v>
      </c>
      <c r="B353" s="10" t="s">
        <v>831</v>
      </c>
      <c r="C353" s="11" t="s">
        <v>20</v>
      </c>
      <c r="D353" s="10" t="s">
        <v>25</v>
      </c>
      <c r="E353" s="11" t="s">
        <v>20</v>
      </c>
      <c r="F353" s="11" t="s">
        <v>20</v>
      </c>
      <c r="G353" s="11" t="s">
        <v>22</v>
      </c>
      <c r="H353" s="11" t="s">
        <v>20</v>
      </c>
      <c r="I353" s="11" t="s">
        <v>832</v>
      </c>
      <c r="J353" s="11"/>
      <c r="K353" s="12"/>
      <c r="L353" s="12" t="s">
        <v>833</v>
      </c>
      <c r="M353" s="12"/>
      <c r="N353" s="12"/>
      <c r="O353" s="12"/>
      <c r="Q353" s="13" cm="1">
        <f t="array" ref="Q353">MOD(LOOKUP(2,1/(A$5:A353&lt;&gt;""),A$5:A353),2)</f>
        <v>0</v>
      </c>
    </row>
    <row r="354" spans="1:17" ht="110.45" customHeight="1">
      <c r="A354" s="9">
        <f>MAX($A$1:A353)+1</f>
        <v>287</v>
      </c>
      <c r="B354" s="10" t="s">
        <v>834</v>
      </c>
      <c r="C354" s="11" t="s">
        <v>20</v>
      </c>
      <c r="D354" s="10" t="s">
        <v>835</v>
      </c>
      <c r="E354" s="11" t="s">
        <v>22</v>
      </c>
      <c r="F354" s="11" t="s">
        <v>20</v>
      </c>
      <c r="G354" s="11" t="s">
        <v>20</v>
      </c>
      <c r="H354" s="11" t="s">
        <v>218</v>
      </c>
      <c r="I354" s="11" t="s">
        <v>20</v>
      </c>
      <c r="J354" s="11"/>
      <c r="K354" s="12"/>
      <c r="L354" s="12"/>
      <c r="M354" s="12"/>
      <c r="N354" s="12"/>
      <c r="O354" s="12"/>
      <c r="Q354" s="13" cm="1">
        <f t="array" ref="Q354">MOD(LOOKUP(2,1/(A$5:A354&lt;&gt;""),A$5:A354),2)</f>
        <v>1</v>
      </c>
    </row>
    <row r="355" spans="1:17" ht="110.45" customHeight="1">
      <c r="A355" s="9">
        <f>MAX($A$1:A354)+1</f>
        <v>288</v>
      </c>
      <c r="B355" s="10" t="s">
        <v>836</v>
      </c>
      <c r="C355" s="11" t="s">
        <v>22</v>
      </c>
      <c r="D355" s="10" t="s">
        <v>837</v>
      </c>
      <c r="E355" s="11" t="s">
        <v>20</v>
      </c>
      <c r="F355" s="11" t="s">
        <v>20</v>
      </c>
      <c r="G355" s="11" t="s">
        <v>22</v>
      </c>
      <c r="H355" s="11" t="s">
        <v>20</v>
      </c>
      <c r="I355" s="11" t="s">
        <v>137</v>
      </c>
      <c r="J355" s="11"/>
      <c r="K355" s="12"/>
      <c r="L355" s="12"/>
      <c r="M355" s="12"/>
      <c r="N355" s="12"/>
      <c r="O355" s="12"/>
      <c r="Q355" s="13" cm="1">
        <f t="array" ref="Q355">MOD(LOOKUP(2,1/(A$5:A355&lt;&gt;""),A$5:A355),2)</f>
        <v>0</v>
      </c>
    </row>
    <row r="356" spans="1:17" ht="110.45" customHeight="1">
      <c r="A356" s="9">
        <f>MAX($A$1:A355)+1</f>
        <v>289</v>
      </c>
      <c r="B356" s="10" t="s">
        <v>838</v>
      </c>
      <c r="C356" s="11" t="s">
        <v>20</v>
      </c>
      <c r="D356" s="10" t="s">
        <v>839</v>
      </c>
      <c r="E356" s="11" t="s">
        <v>22</v>
      </c>
      <c r="F356" s="11" t="s">
        <v>20</v>
      </c>
      <c r="G356" s="11" t="s">
        <v>20</v>
      </c>
      <c r="H356" s="11" t="s">
        <v>67</v>
      </c>
      <c r="I356" s="11" t="s">
        <v>20</v>
      </c>
      <c r="J356" s="11"/>
      <c r="K356" s="12"/>
      <c r="L356" s="12"/>
      <c r="M356" s="12"/>
      <c r="N356" s="12"/>
      <c r="O356" s="12"/>
      <c r="Q356" s="13" cm="1">
        <f t="array" ref="Q356">MOD(LOOKUP(2,1/(A$5:A356&lt;&gt;""),A$5:A356),2)</f>
        <v>1</v>
      </c>
    </row>
    <row r="357" spans="1:17" ht="110.45" customHeight="1">
      <c r="A357" s="9">
        <f>MAX($A$1:A356)+1</f>
        <v>290</v>
      </c>
      <c r="B357" s="10" t="s">
        <v>840</v>
      </c>
      <c r="C357" s="11" t="s">
        <v>20</v>
      </c>
      <c r="D357" s="10" t="s">
        <v>82</v>
      </c>
      <c r="E357" s="11" t="s">
        <v>20</v>
      </c>
      <c r="F357" s="11" t="s">
        <v>20</v>
      </c>
      <c r="G357" s="11" t="s">
        <v>22</v>
      </c>
      <c r="H357" s="11" t="s">
        <v>20</v>
      </c>
      <c r="I357" s="11" t="s">
        <v>62</v>
      </c>
      <c r="J357" s="11"/>
      <c r="K357" s="12"/>
      <c r="L357" s="12"/>
      <c r="M357" s="12"/>
      <c r="N357" s="12"/>
      <c r="O357" s="12"/>
      <c r="Q357" s="13" cm="1">
        <f t="array" ref="Q357">MOD(LOOKUP(2,1/(A$5:A357&lt;&gt;""),A$5:A357),2)</f>
        <v>0</v>
      </c>
    </row>
    <row r="358" spans="1:17" ht="110.45" customHeight="1">
      <c r="A358" s="9">
        <f>MAX($A$1:A357)+1</f>
        <v>291</v>
      </c>
      <c r="B358" s="10" t="s">
        <v>841</v>
      </c>
      <c r="C358" s="11" t="s">
        <v>20</v>
      </c>
      <c r="D358" s="10" t="s">
        <v>842</v>
      </c>
      <c r="E358" s="11" t="s">
        <v>20</v>
      </c>
      <c r="F358" s="11" t="s">
        <v>20</v>
      </c>
      <c r="G358" s="11" t="s">
        <v>22</v>
      </c>
      <c r="H358" s="11" t="s">
        <v>20</v>
      </c>
      <c r="I358" s="11" t="s">
        <v>378</v>
      </c>
      <c r="J358" s="11"/>
      <c r="K358" s="12"/>
      <c r="L358" s="12"/>
      <c r="M358" s="12"/>
      <c r="N358" s="12"/>
      <c r="O358" s="12"/>
      <c r="Q358" s="13" cm="1">
        <f t="array" ref="Q358">MOD(LOOKUP(2,1/(A$5:A358&lt;&gt;""),A$5:A358),2)</f>
        <v>1</v>
      </c>
    </row>
    <row r="359" spans="1:17" ht="110.45" customHeight="1">
      <c r="A359" s="9">
        <f>MAX($A$1:A358)+1</f>
        <v>292</v>
      </c>
      <c r="B359" s="10" t="s">
        <v>843</v>
      </c>
      <c r="C359" s="11" t="s">
        <v>20</v>
      </c>
      <c r="D359" s="10" t="s">
        <v>844</v>
      </c>
      <c r="E359" s="11" t="s">
        <v>22</v>
      </c>
      <c r="F359" s="11" t="s">
        <v>22</v>
      </c>
      <c r="G359" s="11" t="s">
        <v>20</v>
      </c>
      <c r="H359" s="11" t="s">
        <v>47</v>
      </c>
      <c r="I359" s="11" t="s">
        <v>20</v>
      </c>
      <c r="J359" s="11"/>
      <c r="K359" s="12"/>
      <c r="L359" s="12"/>
      <c r="M359" s="12"/>
      <c r="N359" s="12"/>
      <c r="O359" s="12"/>
      <c r="Q359" s="13" cm="1">
        <f t="array" ref="Q359">MOD(LOOKUP(2,1/(A$5:A359&lt;&gt;""),A$5:A359),2)</f>
        <v>0</v>
      </c>
    </row>
    <row r="360" spans="1:17" ht="110.45" customHeight="1">
      <c r="A360" s="9">
        <f>MAX($A$1:A359)+1</f>
        <v>293</v>
      </c>
      <c r="B360" s="10" t="s">
        <v>845</v>
      </c>
      <c r="C360" s="11" t="s">
        <v>20</v>
      </c>
      <c r="D360" s="10" t="s">
        <v>25</v>
      </c>
      <c r="E360" s="11" t="s">
        <v>20</v>
      </c>
      <c r="F360" s="11" t="s">
        <v>20</v>
      </c>
      <c r="G360" s="11" t="s">
        <v>22</v>
      </c>
      <c r="H360" s="11" t="s">
        <v>20</v>
      </c>
      <c r="I360" s="11" t="s">
        <v>186</v>
      </c>
      <c r="J360" s="11"/>
      <c r="K360" s="12"/>
      <c r="L360" s="12"/>
      <c r="M360" s="12"/>
      <c r="N360" s="12"/>
      <c r="O360" s="12"/>
      <c r="Q360" s="13" cm="1">
        <f t="array" ref="Q360">MOD(LOOKUP(2,1/(A$5:A360&lt;&gt;""),A$5:A360),2)</f>
        <v>1</v>
      </c>
    </row>
    <row r="361" spans="1:17" ht="110.45" customHeight="1">
      <c r="A361" s="9">
        <f>MAX($A$1:A360)+1</f>
        <v>294</v>
      </c>
      <c r="B361" s="10" t="s">
        <v>846</v>
      </c>
      <c r="C361" s="11" t="s">
        <v>20</v>
      </c>
      <c r="D361" s="10" t="s">
        <v>25</v>
      </c>
      <c r="E361" s="11" t="s">
        <v>22</v>
      </c>
      <c r="F361" s="11" t="s">
        <v>20</v>
      </c>
      <c r="G361" s="11" t="s">
        <v>22</v>
      </c>
      <c r="H361" s="11" t="s">
        <v>132</v>
      </c>
      <c r="I361" s="11" t="s">
        <v>847</v>
      </c>
      <c r="J361" s="11"/>
      <c r="K361" s="21" t="s">
        <v>848</v>
      </c>
      <c r="L361" s="12"/>
      <c r="M361" s="12"/>
      <c r="N361" s="12"/>
      <c r="O361" s="12"/>
      <c r="Q361" s="13" cm="1">
        <f t="array" ref="Q361">MOD(LOOKUP(2,1/(A$5:A361&lt;&gt;""),A$5:A361),2)</f>
        <v>0</v>
      </c>
    </row>
    <row r="362" spans="1:17" ht="110.45" customHeight="1">
      <c r="A362" s="9">
        <f>MAX($A$1:A361)+1</f>
        <v>295</v>
      </c>
      <c r="B362" s="10" t="s">
        <v>849</v>
      </c>
      <c r="C362" s="11" t="s">
        <v>20</v>
      </c>
      <c r="D362" s="10" t="s">
        <v>25</v>
      </c>
      <c r="E362" s="11" t="s">
        <v>20</v>
      </c>
      <c r="F362" s="11" t="s">
        <v>20</v>
      </c>
      <c r="G362" s="11" t="s">
        <v>22</v>
      </c>
      <c r="H362" s="11" t="s">
        <v>20</v>
      </c>
      <c r="I362" s="11" t="s">
        <v>378</v>
      </c>
      <c r="J362" s="11"/>
      <c r="K362" s="12"/>
      <c r="L362" s="12"/>
      <c r="M362" s="12"/>
      <c r="N362" s="12"/>
      <c r="O362" s="12"/>
      <c r="Q362" s="13" cm="1">
        <f t="array" ref="Q362">MOD(LOOKUP(2,1/(A$5:A362&lt;&gt;""),A$5:A362),2)</f>
        <v>1</v>
      </c>
    </row>
    <row r="363" spans="1:17" ht="110.45" customHeight="1">
      <c r="A363" s="9">
        <f>MAX($A$1:A362)+1</f>
        <v>296</v>
      </c>
      <c r="B363" s="10" t="s">
        <v>850</v>
      </c>
      <c r="C363" s="11" t="s">
        <v>20</v>
      </c>
      <c r="D363" s="10" t="s">
        <v>25</v>
      </c>
      <c r="E363" s="11" t="s">
        <v>20</v>
      </c>
      <c r="F363" s="11" t="s">
        <v>20</v>
      </c>
      <c r="G363" s="11" t="s">
        <v>22</v>
      </c>
      <c r="H363" s="11" t="s">
        <v>20</v>
      </c>
      <c r="I363" s="11" t="s">
        <v>851</v>
      </c>
      <c r="J363" s="11"/>
      <c r="K363" s="12"/>
      <c r="L363" s="12"/>
      <c r="M363" s="12"/>
      <c r="N363" s="12"/>
      <c r="O363" s="12"/>
      <c r="Q363" s="13" cm="1">
        <f t="array" ref="Q363">MOD(LOOKUP(2,1/(A$5:A363&lt;&gt;""),A$5:A363),2)</f>
        <v>0</v>
      </c>
    </row>
    <row r="364" spans="1:17" ht="110.45" customHeight="1">
      <c r="A364" s="9">
        <f>MAX($A$1:A363)+1</f>
        <v>297</v>
      </c>
      <c r="B364" s="10" t="s">
        <v>852</v>
      </c>
      <c r="C364" s="11" t="s">
        <v>20</v>
      </c>
      <c r="D364" s="10" t="s">
        <v>25</v>
      </c>
      <c r="E364" s="11" t="s">
        <v>20</v>
      </c>
      <c r="F364" s="11" t="s">
        <v>20</v>
      </c>
      <c r="G364" s="11" t="s">
        <v>22</v>
      </c>
      <c r="H364" s="11" t="s">
        <v>20</v>
      </c>
      <c r="I364" s="11" t="s">
        <v>134</v>
      </c>
      <c r="J364" s="11"/>
      <c r="K364" s="12"/>
      <c r="L364" s="12"/>
      <c r="M364" s="12"/>
      <c r="N364" s="12"/>
      <c r="O364" s="12"/>
      <c r="Q364" s="13" cm="1">
        <f t="array" ref="Q364">MOD(LOOKUP(2,1/(A$5:A364&lt;&gt;""),A$5:A364),2)</f>
        <v>1</v>
      </c>
    </row>
    <row r="365" spans="1:17" ht="110.45" customHeight="1">
      <c r="A365" s="9">
        <f>MAX($A$1:A364)+1</f>
        <v>298</v>
      </c>
      <c r="B365" s="10" t="s">
        <v>853</v>
      </c>
      <c r="C365" s="11" t="s">
        <v>20</v>
      </c>
      <c r="D365" s="10" t="s">
        <v>25</v>
      </c>
      <c r="E365" s="11" t="s">
        <v>22</v>
      </c>
      <c r="F365" s="11" t="s">
        <v>20</v>
      </c>
      <c r="G365" s="11" t="s">
        <v>20</v>
      </c>
      <c r="H365" s="11" t="s">
        <v>174</v>
      </c>
      <c r="I365" s="11" t="s">
        <v>20</v>
      </c>
      <c r="J365" s="11"/>
      <c r="K365" s="21" t="s">
        <v>854</v>
      </c>
      <c r="L365" s="12"/>
      <c r="M365" s="12"/>
      <c r="N365" s="12"/>
      <c r="O365" s="12"/>
      <c r="Q365" s="13" cm="1">
        <f t="array" ref="Q365">MOD(LOOKUP(2,1/(A$5:A365&lt;&gt;""),A$5:A365),2)</f>
        <v>0</v>
      </c>
    </row>
    <row r="366" spans="1:17" ht="110.45" customHeight="1">
      <c r="A366" s="9">
        <f>MAX($A$1:A365)+1</f>
        <v>299</v>
      </c>
      <c r="B366" s="10" t="s">
        <v>855</v>
      </c>
      <c r="C366" s="11" t="s">
        <v>20</v>
      </c>
      <c r="D366" s="10" t="s">
        <v>25</v>
      </c>
      <c r="E366" s="11" t="s">
        <v>20</v>
      </c>
      <c r="F366" s="11" t="s">
        <v>20</v>
      </c>
      <c r="G366" s="11" t="s">
        <v>22</v>
      </c>
      <c r="H366" s="11" t="s">
        <v>20</v>
      </c>
      <c r="I366" s="11" t="s">
        <v>26</v>
      </c>
      <c r="J366" s="11"/>
      <c r="K366" s="12"/>
      <c r="L366" s="12"/>
      <c r="M366" s="12"/>
      <c r="N366" s="12"/>
      <c r="O366" s="12"/>
      <c r="Q366" s="13" cm="1">
        <f t="array" ref="Q366">MOD(LOOKUP(2,1/(A$5:A366&lt;&gt;""),A$5:A366),2)</f>
        <v>1</v>
      </c>
    </row>
    <row r="367" spans="1:17" ht="110.45" customHeight="1">
      <c r="A367" s="84">
        <f>MAX($A$1:A366)+1</f>
        <v>300</v>
      </c>
      <c r="B367" s="86" t="s">
        <v>856</v>
      </c>
      <c r="C367" s="83" t="s">
        <v>20</v>
      </c>
      <c r="D367" s="86" t="s">
        <v>25</v>
      </c>
      <c r="E367" s="83" t="s">
        <v>20</v>
      </c>
      <c r="F367" s="83" t="s">
        <v>20</v>
      </c>
      <c r="G367" s="83" t="s">
        <v>22</v>
      </c>
      <c r="H367" s="83" t="s">
        <v>20</v>
      </c>
      <c r="I367" s="83" t="s">
        <v>186</v>
      </c>
      <c r="J367" s="23"/>
      <c r="K367" s="24" t="s">
        <v>857</v>
      </c>
      <c r="L367" s="16"/>
      <c r="M367" s="16"/>
      <c r="N367" s="16"/>
      <c r="O367" s="16"/>
      <c r="Q367" s="13" cm="1">
        <f t="array" ref="Q367">MOD(LOOKUP(2,1/(A$5:A367&lt;&gt;""),A$5:A367),2)</f>
        <v>0</v>
      </c>
    </row>
    <row r="368" spans="1:17" ht="110.45" customHeight="1">
      <c r="A368" s="85"/>
      <c r="B368" s="86"/>
      <c r="C368" s="83"/>
      <c r="D368" s="86"/>
      <c r="E368" s="83"/>
      <c r="F368" s="83"/>
      <c r="G368" s="83"/>
      <c r="H368" s="83"/>
      <c r="I368" s="83"/>
      <c r="J368" s="34"/>
      <c r="K368" s="39" t="s">
        <v>858</v>
      </c>
      <c r="L368" s="36"/>
      <c r="M368" s="36"/>
      <c r="N368" s="36"/>
      <c r="O368" s="36"/>
      <c r="Q368" s="13" cm="1">
        <f t="array" ref="Q368">MOD(LOOKUP(2,1/(A$5:A368&lt;&gt;""),A$5:A368),2)</f>
        <v>0</v>
      </c>
    </row>
    <row r="369" spans="1:17" ht="110.45" customHeight="1">
      <c r="A369" s="85"/>
      <c r="B369" s="86"/>
      <c r="C369" s="83"/>
      <c r="D369" s="86"/>
      <c r="E369" s="83"/>
      <c r="F369" s="83"/>
      <c r="G369" s="83"/>
      <c r="H369" s="83"/>
      <c r="I369" s="83"/>
      <c r="J369" s="18"/>
      <c r="K369" s="25" t="s">
        <v>859</v>
      </c>
      <c r="L369" s="20"/>
      <c r="M369" s="20"/>
      <c r="N369" s="20"/>
      <c r="O369" s="20"/>
      <c r="Q369" s="13" cm="1">
        <f t="array" ref="Q369">MOD(LOOKUP(2,1/(A$5:A369&lt;&gt;""),A$5:A369),2)</f>
        <v>0</v>
      </c>
    </row>
    <row r="370" spans="1:17" ht="110.45" customHeight="1">
      <c r="A370" s="9">
        <f>MAX($A$1:A369)+1</f>
        <v>301</v>
      </c>
      <c r="B370" s="10" t="s">
        <v>860</v>
      </c>
      <c r="C370" s="11" t="s">
        <v>20</v>
      </c>
      <c r="D370" s="10" t="s">
        <v>25</v>
      </c>
      <c r="E370" s="11" t="s">
        <v>22</v>
      </c>
      <c r="F370" s="11" t="s">
        <v>20</v>
      </c>
      <c r="G370" s="11" t="s">
        <v>20</v>
      </c>
      <c r="H370" s="11" t="s">
        <v>60</v>
      </c>
      <c r="I370" s="11" t="s">
        <v>20</v>
      </c>
      <c r="J370" s="11"/>
      <c r="K370" s="12"/>
      <c r="L370" s="12"/>
      <c r="M370" s="12"/>
      <c r="N370" s="12"/>
      <c r="O370" s="12"/>
      <c r="Q370" s="13" cm="1">
        <f t="array" ref="Q370">MOD(LOOKUP(2,1/(A$5:A370&lt;&gt;""),A$5:A370),2)</f>
        <v>1</v>
      </c>
    </row>
    <row r="371" spans="1:17" ht="110.45" customHeight="1">
      <c r="A371" s="9">
        <f>MAX($A$1:A370)+1</f>
        <v>302</v>
      </c>
      <c r="B371" s="10" t="s">
        <v>861</v>
      </c>
      <c r="C371" s="11" t="s">
        <v>22</v>
      </c>
      <c r="D371" s="10" t="s">
        <v>25</v>
      </c>
      <c r="E371" s="11" t="s">
        <v>22</v>
      </c>
      <c r="F371" s="11" t="s">
        <v>20</v>
      </c>
      <c r="G371" s="11" t="s">
        <v>20</v>
      </c>
      <c r="H371" s="11" t="s">
        <v>67</v>
      </c>
      <c r="I371" s="11" t="s">
        <v>20</v>
      </c>
      <c r="J371" s="11"/>
      <c r="K371" s="21" t="s">
        <v>862</v>
      </c>
      <c r="L371" s="12"/>
      <c r="M371" s="12"/>
      <c r="N371" s="12"/>
      <c r="O371" s="12"/>
      <c r="Q371" s="13" cm="1">
        <f t="array" ref="Q371">MOD(LOOKUP(2,1/(A$5:A371&lt;&gt;""),A$5:A371),2)</f>
        <v>0</v>
      </c>
    </row>
    <row r="372" spans="1:17" ht="110.45" customHeight="1">
      <c r="A372" s="9">
        <f>MAX($A$1:A371)+1</f>
        <v>303</v>
      </c>
      <c r="B372" s="10" t="s">
        <v>863</v>
      </c>
      <c r="C372" s="11" t="s">
        <v>20</v>
      </c>
      <c r="D372" s="10" t="s">
        <v>25</v>
      </c>
      <c r="E372" s="11" t="s">
        <v>22</v>
      </c>
      <c r="F372" s="11" t="s">
        <v>20</v>
      </c>
      <c r="G372" s="11" t="s">
        <v>20</v>
      </c>
      <c r="H372" s="11" t="s">
        <v>101</v>
      </c>
      <c r="I372" s="11" t="s">
        <v>20</v>
      </c>
      <c r="J372" s="11"/>
      <c r="K372" s="27" t="s">
        <v>864</v>
      </c>
      <c r="L372" s="12"/>
      <c r="M372" s="12"/>
      <c r="N372" s="12"/>
      <c r="O372" s="12"/>
      <c r="Q372" s="13" cm="1">
        <f t="array" ref="Q372">MOD(LOOKUP(2,1/(A$5:A372&lt;&gt;""),A$5:A372),2)</f>
        <v>1</v>
      </c>
    </row>
    <row r="373" spans="1:17" ht="110.45" customHeight="1">
      <c r="A373" s="9">
        <f>MAX($A$1:A372)+1</f>
        <v>304</v>
      </c>
      <c r="B373" s="10" t="s">
        <v>865</v>
      </c>
      <c r="C373" s="11" t="s">
        <v>20</v>
      </c>
      <c r="D373" s="10" t="s">
        <v>25</v>
      </c>
      <c r="E373" s="11" t="s">
        <v>20</v>
      </c>
      <c r="F373" s="11" t="s">
        <v>20</v>
      </c>
      <c r="G373" s="11" t="s">
        <v>22</v>
      </c>
      <c r="H373" s="11" t="s">
        <v>20</v>
      </c>
      <c r="I373" s="11" t="s">
        <v>851</v>
      </c>
      <c r="J373" s="11"/>
      <c r="K373" s="21" t="s">
        <v>866</v>
      </c>
      <c r="L373" s="21" t="s">
        <v>867</v>
      </c>
      <c r="M373" s="12"/>
      <c r="N373" s="12"/>
      <c r="O373" s="12"/>
      <c r="Q373" s="13" cm="1">
        <f t="array" ref="Q373">MOD(LOOKUP(2,1/(A$5:A373&lt;&gt;""),A$5:A373),2)</f>
        <v>0</v>
      </c>
    </row>
    <row r="374" spans="1:17" ht="110.45" customHeight="1">
      <c r="A374" s="9">
        <f>MAX($A$1:A373)+1</f>
        <v>305</v>
      </c>
      <c r="B374" s="10" t="s">
        <v>868</v>
      </c>
      <c r="C374" s="11" t="s">
        <v>20</v>
      </c>
      <c r="D374" s="10" t="s">
        <v>25</v>
      </c>
      <c r="E374" s="11" t="s">
        <v>22</v>
      </c>
      <c r="F374" s="11" t="s">
        <v>20</v>
      </c>
      <c r="G374" s="11" t="s">
        <v>20</v>
      </c>
      <c r="H374" s="11" t="s">
        <v>174</v>
      </c>
      <c r="I374" s="11" t="s">
        <v>20</v>
      </c>
      <c r="J374" s="11"/>
      <c r="K374" s="27" t="s">
        <v>869</v>
      </c>
      <c r="L374" s="27" t="s">
        <v>870</v>
      </c>
      <c r="M374" s="12"/>
      <c r="N374" s="27" t="s">
        <v>871</v>
      </c>
      <c r="O374" s="27" t="s">
        <v>872</v>
      </c>
      <c r="Q374" s="13" cm="1">
        <f t="array" ref="Q374">MOD(LOOKUP(2,1/(A$5:A374&lt;&gt;""),A$5:A374),2)</f>
        <v>1</v>
      </c>
    </row>
    <row r="375" spans="1:17" ht="110.45" customHeight="1">
      <c r="A375" s="9">
        <f>MAX($A$1:A374)+1</f>
        <v>306</v>
      </c>
      <c r="B375" s="10" t="s">
        <v>873</v>
      </c>
      <c r="C375" s="11" t="s">
        <v>20</v>
      </c>
      <c r="D375" s="10" t="s">
        <v>180</v>
      </c>
      <c r="E375" s="11" t="s">
        <v>20</v>
      </c>
      <c r="F375" s="11" t="s">
        <v>22</v>
      </c>
      <c r="G375" s="11" t="s">
        <v>20</v>
      </c>
      <c r="H375" s="11" t="s">
        <v>20</v>
      </c>
      <c r="I375" s="11" t="s">
        <v>20</v>
      </c>
      <c r="J375" s="11"/>
      <c r="K375" s="12"/>
      <c r="L375" s="12"/>
      <c r="M375" s="12"/>
      <c r="N375" s="12"/>
      <c r="O375" s="12"/>
      <c r="Q375" s="13" cm="1">
        <f t="array" ref="Q375">MOD(LOOKUP(2,1/(A$5:A375&lt;&gt;""),A$5:A375),2)</f>
        <v>0</v>
      </c>
    </row>
    <row r="376" spans="1:17" ht="110.45" customHeight="1">
      <c r="A376" s="9">
        <f>MAX($A$1:A375)+1</f>
        <v>307</v>
      </c>
      <c r="B376" s="10" t="s">
        <v>874</v>
      </c>
      <c r="C376" s="11" t="s">
        <v>20</v>
      </c>
      <c r="D376" s="10" t="s">
        <v>268</v>
      </c>
      <c r="E376" s="11" t="s">
        <v>22</v>
      </c>
      <c r="F376" s="11" t="s">
        <v>20</v>
      </c>
      <c r="G376" s="11" t="s">
        <v>20</v>
      </c>
      <c r="H376" s="11" t="s">
        <v>597</v>
      </c>
      <c r="I376" s="11" t="s">
        <v>20</v>
      </c>
      <c r="J376" s="11"/>
      <c r="K376" s="12"/>
      <c r="L376" s="12"/>
      <c r="M376" s="12"/>
      <c r="N376" s="12"/>
      <c r="O376" s="12"/>
      <c r="Q376" s="13" cm="1">
        <f t="array" ref="Q376">MOD(LOOKUP(2,1/(A$5:A376&lt;&gt;""),A$5:A376),2)</f>
        <v>1</v>
      </c>
    </row>
    <row r="377" spans="1:17" ht="110.45" customHeight="1">
      <c r="A377" s="9">
        <f>MAX($A$1:A376)+1</f>
        <v>308</v>
      </c>
      <c r="B377" s="10" t="s">
        <v>875</v>
      </c>
      <c r="C377" s="11" t="s">
        <v>20</v>
      </c>
      <c r="D377" s="10" t="s">
        <v>25</v>
      </c>
      <c r="E377" s="11" t="s">
        <v>22</v>
      </c>
      <c r="F377" s="11" t="s">
        <v>20</v>
      </c>
      <c r="G377" s="11" t="s">
        <v>20</v>
      </c>
      <c r="H377" s="11" t="s">
        <v>101</v>
      </c>
      <c r="I377" s="11" t="s">
        <v>20</v>
      </c>
      <c r="J377" s="11"/>
      <c r="K377" s="12"/>
      <c r="L377" s="12"/>
      <c r="M377" s="12"/>
      <c r="N377" s="12"/>
      <c r="O377" s="12"/>
      <c r="Q377" s="13" cm="1">
        <f t="array" ref="Q377">MOD(LOOKUP(2,1/(A$5:A377&lt;&gt;""),A$5:A377),2)</f>
        <v>0</v>
      </c>
    </row>
    <row r="378" spans="1:17" ht="110.45" customHeight="1">
      <c r="A378" s="9">
        <f>MAX($A$1:A377)+1</f>
        <v>309</v>
      </c>
      <c r="B378" s="10" t="s">
        <v>876</v>
      </c>
      <c r="C378" s="11" t="s">
        <v>20</v>
      </c>
      <c r="D378" s="10" t="s">
        <v>877</v>
      </c>
      <c r="E378" s="11" t="s">
        <v>22</v>
      </c>
      <c r="F378" s="11" t="s">
        <v>20</v>
      </c>
      <c r="G378" s="11" t="s">
        <v>20</v>
      </c>
      <c r="H378" s="11" t="s">
        <v>67</v>
      </c>
      <c r="I378" s="11" t="s">
        <v>20</v>
      </c>
      <c r="J378" s="11"/>
      <c r="K378" s="21" t="s">
        <v>878</v>
      </c>
      <c r="L378" s="21" t="s">
        <v>879</v>
      </c>
      <c r="M378" s="12"/>
      <c r="N378" s="21" t="s">
        <v>880</v>
      </c>
      <c r="O378" s="12"/>
      <c r="Q378" s="13" cm="1">
        <f t="array" ref="Q378">MOD(LOOKUP(2,1/(A$5:A378&lt;&gt;""),A$5:A378),2)</f>
        <v>1</v>
      </c>
    </row>
    <row r="379" spans="1:17" ht="110.45" customHeight="1">
      <c r="A379" s="9">
        <f>MAX($A$1:A378)+1</f>
        <v>310</v>
      </c>
      <c r="B379" s="10" t="s">
        <v>881</v>
      </c>
      <c r="C379" s="11" t="s">
        <v>20</v>
      </c>
      <c r="D379" s="10" t="s">
        <v>25</v>
      </c>
      <c r="E379" s="11" t="s">
        <v>20</v>
      </c>
      <c r="F379" s="11" t="s">
        <v>20</v>
      </c>
      <c r="G379" s="11" t="s">
        <v>22</v>
      </c>
      <c r="H379" s="11" t="s">
        <v>20</v>
      </c>
      <c r="I379" s="11" t="s">
        <v>137</v>
      </c>
      <c r="J379" s="11"/>
      <c r="K379" s="21" t="s">
        <v>882</v>
      </c>
      <c r="L379" s="21" t="s">
        <v>883</v>
      </c>
      <c r="M379" s="12"/>
      <c r="N379" s="12"/>
      <c r="O379" s="21" t="s">
        <v>884</v>
      </c>
      <c r="Q379" s="13" cm="1">
        <f t="array" ref="Q379">MOD(LOOKUP(2,1/(A$5:A379&lt;&gt;""),A$5:A379),2)</f>
        <v>0</v>
      </c>
    </row>
    <row r="380" spans="1:17" ht="110.45" customHeight="1">
      <c r="A380" s="9">
        <f>MAX($A$1:A379)+1</f>
        <v>311</v>
      </c>
      <c r="B380" s="10" t="s">
        <v>885</v>
      </c>
      <c r="C380" s="11" t="s">
        <v>22</v>
      </c>
      <c r="D380" s="10" t="s">
        <v>844</v>
      </c>
      <c r="E380" s="11" t="s">
        <v>20</v>
      </c>
      <c r="F380" s="11" t="s">
        <v>20</v>
      </c>
      <c r="G380" s="11" t="s">
        <v>22</v>
      </c>
      <c r="H380" s="11" t="s">
        <v>20</v>
      </c>
      <c r="I380" s="11" t="s">
        <v>144</v>
      </c>
      <c r="J380" s="11"/>
      <c r="K380" s="12"/>
      <c r="L380" s="12"/>
      <c r="M380" s="12"/>
      <c r="N380" s="12"/>
      <c r="O380" s="12"/>
      <c r="Q380" s="13" cm="1">
        <f t="array" ref="Q380">MOD(LOOKUP(2,1/(A$5:A380&lt;&gt;""),A$5:A380),2)</f>
        <v>1</v>
      </c>
    </row>
    <row r="381" spans="1:17" ht="110.45" customHeight="1">
      <c r="A381" s="9">
        <f>MAX($A$1:A380)+1</f>
        <v>312</v>
      </c>
      <c r="B381" s="10" t="s">
        <v>886</v>
      </c>
      <c r="C381" s="11" t="s">
        <v>20</v>
      </c>
      <c r="D381" s="10" t="s">
        <v>180</v>
      </c>
      <c r="E381" s="11" t="s">
        <v>22</v>
      </c>
      <c r="F381" s="11" t="s">
        <v>20</v>
      </c>
      <c r="G381" s="11" t="s">
        <v>20</v>
      </c>
      <c r="H381" s="11" t="s">
        <v>67</v>
      </c>
      <c r="I381" s="11" t="s">
        <v>20</v>
      </c>
      <c r="J381" s="11"/>
      <c r="K381" s="21" t="s">
        <v>887</v>
      </c>
      <c r="L381" s="21" t="s">
        <v>888</v>
      </c>
      <c r="M381" s="12"/>
      <c r="N381" s="21" t="s">
        <v>889</v>
      </c>
      <c r="O381" s="12"/>
      <c r="Q381" s="13" cm="1">
        <f t="array" ref="Q381">MOD(LOOKUP(2,1/(A$5:A381&lt;&gt;""),A$5:A381),2)</f>
        <v>0</v>
      </c>
    </row>
    <row r="382" spans="1:17" ht="110.45" customHeight="1">
      <c r="A382" s="9">
        <f>MAX($A$1:A381)+1</f>
        <v>313</v>
      </c>
      <c r="B382" s="10" t="s">
        <v>890</v>
      </c>
      <c r="C382" s="11" t="s">
        <v>20</v>
      </c>
      <c r="D382" s="10" t="s">
        <v>540</v>
      </c>
      <c r="E382" s="11" t="s">
        <v>22</v>
      </c>
      <c r="F382" s="11" t="s">
        <v>20</v>
      </c>
      <c r="G382" s="11" t="s">
        <v>20</v>
      </c>
      <c r="H382" s="11" t="s">
        <v>47</v>
      </c>
      <c r="I382" s="11" t="s">
        <v>20</v>
      </c>
      <c r="J382" s="11"/>
      <c r="K382" s="12"/>
      <c r="L382" s="12"/>
      <c r="M382" s="12"/>
      <c r="N382" s="12"/>
      <c r="O382" s="12"/>
      <c r="Q382" s="13" cm="1">
        <f t="array" ref="Q382">MOD(LOOKUP(2,1/(A$5:A382&lt;&gt;""),A$5:A382),2)</f>
        <v>1</v>
      </c>
    </row>
    <row r="383" spans="1:17" ht="110.45" customHeight="1">
      <c r="A383" s="9">
        <f>MAX($A$1:A382)+1</f>
        <v>314</v>
      </c>
      <c r="B383" s="10" t="s">
        <v>891</v>
      </c>
      <c r="C383" s="11" t="s">
        <v>20</v>
      </c>
      <c r="D383" s="10" t="s">
        <v>37</v>
      </c>
      <c r="E383" s="11" t="s">
        <v>20</v>
      </c>
      <c r="F383" s="11" t="s">
        <v>20</v>
      </c>
      <c r="G383" s="11" t="s">
        <v>22</v>
      </c>
      <c r="H383" s="11" t="s">
        <v>20</v>
      </c>
      <c r="I383" s="11" t="s">
        <v>197</v>
      </c>
      <c r="J383" s="11"/>
      <c r="K383" s="21" t="s">
        <v>892</v>
      </c>
      <c r="L383" s="21" t="s">
        <v>893</v>
      </c>
      <c r="M383" s="12"/>
      <c r="N383" s="21" t="s">
        <v>894</v>
      </c>
      <c r="O383" s="21" t="s">
        <v>895</v>
      </c>
      <c r="Q383" s="13" cm="1">
        <f t="array" ref="Q383">MOD(LOOKUP(2,1/(A$5:A383&lt;&gt;""),A$5:A383),2)</f>
        <v>0</v>
      </c>
    </row>
    <row r="384" spans="1:17" ht="110.45" customHeight="1">
      <c r="A384" s="9">
        <f>MAX($A$1:A383)+1</f>
        <v>315</v>
      </c>
      <c r="B384" s="22" t="s">
        <v>896</v>
      </c>
      <c r="C384" s="11" t="s">
        <v>20</v>
      </c>
      <c r="D384" s="22" t="s">
        <v>897</v>
      </c>
      <c r="E384" s="11" t="s">
        <v>22</v>
      </c>
      <c r="F384" s="11" t="s">
        <v>20</v>
      </c>
      <c r="G384" s="11" t="s">
        <v>20</v>
      </c>
      <c r="H384" s="11" t="s">
        <v>559</v>
      </c>
      <c r="I384" s="11" t="s">
        <v>20</v>
      </c>
      <c r="J384" s="23"/>
      <c r="K384" s="16"/>
      <c r="L384" s="16"/>
      <c r="M384" s="16"/>
      <c r="N384" s="16"/>
      <c r="O384" s="16"/>
      <c r="Q384" s="13" cm="1">
        <f t="array" ref="Q384">MOD(LOOKUP(2,1/(A$5:A384&lt;&gt;""),A$5:A384),2)</f>
        <v>1</v>
      </c>
    </row>
    <row r="385" spans="1:17" ht="110.45" customHeight="1">
      <c r="A385" s="84">
        <f>MAX($A$1:A384)+1</f>
        <v>316</v>
      </c>
      <c r="B385" s="86" t="s">
        <v>898</v>
      </c>
      <c r="C385" s="83" t="s">
        <v>22</v>
      </c>
      <c r="D385" s="86" t="s">
        <v>899</v>
      </c>
      <c r="E385" s="83" t="s">
        <v>22</v>
      </c>
      <c r="F385" s="83" t="s">
        <v>20</v>
      </c>
      <c r="G385" s="83" t="s">
        <v>20</v>
      </c>
      <c r="H385" s="83" t="s">
        <v>415</v>
      </c>
      <c r="I385" s="83" t="s">
        <v>20</v>
      </c>
      <c r="J385" s="23"/>
      <c r="K385" s="16" t="s">
        <v>900</v>
      </c>
      <c r="L385" s="16"/>
      <c r="M385" s="16"/>
      <c r="N385" s="16"/>
      <c r="O385" s="16"/>
      <c r="Q385" s="13" cm="1">
        <f t="array" ref="Q385">MOD(LOOKUP(2,1/(A$5:A385&lt;&gt;""),A$5:A385),2)</f>
        <v>0</v>
      </c>
    </row>
    <row r="386" spans="1:17" ht="110.45" customHeight="1">
      <c r="A386" s="85"/>
      <c r="B386" s="86"/>
      <c r="C386" s="83"/>
      <c r="D386" s="86"/>
      <c r="E386" s="83"/>
      <c r="F386" s="83"/>
      <c r="G386" s="83"/>
      <c r="H386" s="83"/>
      <c r="I386" s="83"/>
      <c r="J386" s="34"/>
      <c r="K386" s="39" t="s">
        <v>901</v>
      </c>
      <c r="L386" s="36"/>
      <c r="M386" s="36"/>
      <c r="N386" s="36"/>
      <c r="O386" s="36"/>
      <c r="Q386" s="13" cm="1">
        <f t="array" ref="Q386">MOD(LOOKUP(2,1/(A$5:A386&lt;&gt;""),A$5:A386),2)</f>
        <v>0</v>
      </c>
    </row>
    <row r="387" spans="1:17" ht="110.45" customHeight="1">
      <c r="A387" s="85"/>
      <c r="B387" s="86"/>
      <c r="C387" s="83"/>
      <c r="D387" s="86"/>
      <c r="E387" s="83"/>
      <c r="F387" s="83"/>
      <c r="G387" s="83"/>
      <c r="H387" s="83"/>
      <c r="I387" s="83"/>
      <c r="J387" s="18"/>
      <c r="K387" s="25" t="s">
        <v>902</v>
      </c>
      <c r="L387" s="20"/>
      <c r="M387" s="20"/>
      <c r="N387" s="20"/>
      <c r="O387" s="20"/>
      <c r="Q387" s="13" cm="1">
        <f t="array" ref="Q387">MOD(LOOKUP(2,1/(A$5:A387&lt;&gt;""),A$5:A387),2)</f>
        <v>0</v>
      </c>
    </row>
    <row r="388" spans="1:17" ht="40.15" customHeight="1"/>
    <row r="389" spans="1:17" s="56" customFormat="1" ht="40.15" customHeight="1">
      <c r="C389" s="57"/>
      <c r="D389" s="2"/>
      <c r="K389" s="2"/>
      <c r="L389" s="2"/>
      <c r="M389" s="2"/>
      <c r="N389" s="2"/>
      <c r="O389" s="2"/>
    </row>
    <row r="390" spans="1:17" s="56" customFormat="1" ht="40.15" customHeight="1">
      <c r="B390" s="56" t="s">
        <v>903</v>
      </c>
      <c r="C390" s="57"/>
      <c r="D390" s="2"/>
      <c r="K390" s="2"/>
      <c r="L390" s="2"/>
      <c r="M390" s="2"/>
      <c r="N390" s="2"/>
      <c r="O390" s="2"/>
    </row>
    <row r="391" spans="1:17" s="56" customFormat="1" ht="40.15" customHeight="1">
      <c r="B391" s="56" t="s">
        <v>904</v>
      </c>
      <c r="C391" s="57"/>
      <c r="D391" s="2"/>
      <c r="K391" s="2"/>
      <c r="L391" s="2"/>
      <c r="M391" s="2"/>
      <c r="N391" s="2"/>
      <c r="O391" s="2"/>
    </row>
    <row r="392" spans="1:17" s="56" customFormat="1" ht="40.15" customHeight="1">
      <c r="B392" s="56" t="s">
        <v>905</v>
      </c>
      <c r="C392" s="57"/>
      <c r="D392" s="2"/>
      <c r="K392" s="2"/>
      <c r="L392" s="2"/>
      <c r="M392" s="2"/>
      <c r="N392" s="2"/>
      <c r="O392" s="2"/>
    </row>
    <row r="393" spans="1:17" s="56" customFormat="1" ht="40.15" customHeight="1">
      <c r="B393" s="56" t="s">
        <v>906</v>
      </c>
      <c r="C393" s="57"/>
      <c r="D393" s="2"/>
      <c r="K393" s="2"/>
      <c r="L393" s="2"/>
      <c r="M393" s="2"/>
      <c r="N393" s="2"/>
      <c r="O393" s="2"/>
    </row>
    <row r="394" spans="1:17" s="56" customFormat="1" ht="40.15" customHeight="1" thickBot="1">
      <c r="C394" s="57"/>
      <c r="D394" s="2"/>
      <c r="K394" s="2"/>
      <c r="L394" s="2"/>
      <c r="M394" s="2"/>
      <c r="N394" s="2"/>
      <c r="O394" s="2"/>
    </row>
    <row r="395" spans="1:17" s="56" customFormat="1" ht="40.15" customHeight="1">
      <c r="B395" s="58" t="s">
        <v>907</v>
      </c>
      <c r="C395" s="59"/>
      <c r="D395" s="60"/>
      <c r="E395" s="61"/>
      <c r="G395" s="56" t="s">
        <v>908</v>
      </c>
      <c r="K395" s="2"/>
      <c r="L395" s="2"/>
      <c r="M395" s="2"/>
      <c r="N395" s="2"/>
      <c r="O395" s="2"/>
    </row>
    <row r="396" spans="1:17" s="56" customFormat="1" ht="40.15" customHeight="1">
      <c r="B396" s="62"/>
      <c r="C396" s="63"/>
      <c r="D396" s="64"/>
      <c r="E396" s="65"/>
      <c r="K396" s="2"/>
      <c r="L396" s="2"/>
      <c r="M396" s="2"/>
      <c r="N396" s="2"/>
      <c r="O396" s="2"/>
    </row>
    <row r="397" spans="1:17" s="56" customFormat="1" ht="40.15" customHeight="1">
      <c r="B397" s="66" t="s">
        <v>909</v>
      </c>
      <c r="C397" s="67" t="s">
        <v>910</v>
      </c>
      <c r="D397" s="68"/>
      <c r="E397" s="69"/>
      <c r="K397" s="2"/>
      <c r="L397" s="2"/>
      <c r="M397" s="2"/>
      <c r="N397" s="2"/>
      <c r="O397" s="2"/>
    </row>
    <row r="398" spans="1:17" s="56" customFormat="1" ht="40.15" customHeight="1">
      <c r="B398" s="66" t="s">
        <v>911</v>
      </c>
      <c r="C398" s="67" t="s">
        <v>912</v>
      </c>
      <c r="D398" s="68"/>
      <c r="E398" s="69"/>
      <c r="K398" s="2"/>
      <c r="L398" s="2"/>
      <c r="M398" s="2"/>
      <c r="N398" s="2"/>
      <c r="O398" s="2"/>
    </row>
    <row r="399" spans="1:17" s="56" customFormat="1" ht="40.15" customHeight="1">
      <c r="B399" s="66" t="s">
        <v>913</v>
      </c>
      <c r="C399" s="67" t="s">
        <v>914</v>
      </c>
      <c r="D399" s="68"/>
      <c r="E399" s="69"/>
      <c r="K399" s="2"/>
      <c r="L399" s="2"/>
      <c r="M399" s="2"/>
      <c r="N399" s="2"/>
      <c r="O399" s="2"/>
    </row>
    <row r="400" spans="1:17" s="56" customFormat="1" ht="40.15" customHeight="1">
      <c r="B400" s="66" t="s">
        <v>915</v>
      </c>
      <c r="C400" s="67" t="s">
        <v>916</v>
      </c>
      <c r="D400" s="68"/>
      <c r="E400" s="69"/>
      <c r="K400" s="2"/>
      <c r="L400" s="2"/>
      <c r="M400" s="2"/>
      <c r="N400" s="2"/>
      <c r="O400" s="2"/>
    </row>
    <row r="401" spans="2:15" s="56" customFormat="1" ht="40.15" customHeight="1">
      <c r="B401" s="66" t="s">
        <v>917</v>
      </c>
      <c r="C401" s="67" t="s">
        <v>918</v>
      </c>
      <c r="D401" s="68"/>
      <c r="E401" s="69"/>
      <c r="K401" s="2"/>
      <c r="L401" s="2"/>
      <c r="M401" s="2"/>
      <c r="N401" s="2"/>
      <c r="O401" s="2"/>
    </row>
    <row r="402" spans="2:15" s="56" customFormat="1" ht="40.15" customHeight="1">
      <c r="B402" s="66" t="s">
        <v>919</v>
      </c>
      <c r="C402" s="67" t="s">
        <v>920</v>
      </c>
      <c r="D402" s="68"/>
      <c r="E402" s="69"/>
      <c r="K402" s="2"/>
      <c r="L402" s="2"/>
      <c r="M402" s="2"/>
      <c r="N402" s="2"/>
      <c r="O402" s="2"/>
    </row>
    <row r="403" spans="2:15" s="56" customFormat="1" ht="40.15" customHeight="1">
      <c r="B403" s="66" t="s">
        <v>921</v>
      </c>
      <c r="C403" s="67" t="s">
        <v>922</v>
      </c>
      <c r="D403" s="68"/>
      <c r="E403" s="69"/>
      <c r="K403" s="2"/>
      <c r="L403" s="2"/>
      <c r="M403" s="2"/>
      <c r="N403" s="2"/>
      <c r="O403" s="2"/>
    </row>
    <row r="404" spans="2:15" s="56" customFormat="1" ht="40.15" customHeight="1">
      <c r="B404" s="66" t="s">
        <v>923</v>
      </c>
      <c r="C404" s="67" t="s">
        <v>924</v>
      </c>
      <c r="D404" s="68"/>
      <c r="E404" s="69"/>
      <c r="K404" s="2"/>
      <c r="L404" s="2"/>
      <c r="M404" s="2"/>
      <c r="N404" s="2"/>
      <c r="O404" s="2"/>
    </row>
    <row r="405" spans="2:15" s="56" customFormat="1" ht="40.15" customHeight="1">
      <c r="B405" s="66" t="s">
        <v>925</v>
      </c>
      <c r="C405" s="67" t="s">
        <v>926</v>
      </c>
      <c r="D405" s="68"/>
      <c r="E405" s="69"/>
      <c r="K405" s="2"/>
      <c r="L405" s="2"/>
      <c r="M405" s="2"/>
      <c r="N405" s="2"/>
      <c r="O405" s="2"/>
    </row>
    <row r="406" spans="2:15" s="56" customFormat="1" ht="40.15" customHeight="1">
      <c r="B406" s="66" t="s">
        <v>927</v>
      </c>
      <c r="C406" s="67" t="s">
        <v>928</v>
      </c>
      <c r="D406" s="68"/>
      <c r="E406" s="69"/>
      <c r="K406" s="2"/>
      <c r="L406" s="2"/>
      <c r="M406" s="2"/>
      <c r="N406" s="2"/>
      <c r="O406" s="2"/>
    </row>
    <row r="407" spans="2:15" s="56" customFormat="1" ht="40.15" customHeight="1">
      <c r="B407" s="66" t="s">
        <v>929</v>
      </c>
      <c r="C407" s="67" t="s">
        <v>930</v>
      </c>
      <c r="D407" s="68"/>
      <c r="E407" s="69"/>
      <c r="K407" s="2"/>
      <c r="L407" s="2"/>
      <c r="M407" s="2"/>
      <c r="N407" s="2"/>
      <c r="O407" s="2"/>
    </row>
    <row r="408" spans="2:15" s="56" customFormat="1" ht="40.15" customHeight="1">
      <c r="B408" s="66" t="s">
        <v>931</v>
      </c>
      <c r="C408" s="67" t="s">
        <v>932</v>
      </c>
      <c r="D408" s="68"/>
      <c r="E408" s="69"/>
      <c r="K408" s="2"/>
      <c r="L408" s="2"/>
      <c r="M408" s="2"/>
      <c r="N408" s="2"/>
      <c r="O408" s="2"/>
    </row>
    <row r="409" spans="2:15" s="56" customFormat="1" ht="40.15" customHeight="1">
      <c r="B409" s="66" t="s">
        <v>933</v>
      </c>
      <c r="C409" s="67" t="s">
        <v>934</v>
      </c>
      <c r="D409" s="68"/>
      <c r="E409" s="69"/>
      <c r="K409" s="2"/>
      <c r="L409" s="2"/>
      <c r="M409" s="2"/>
      <c r="N409" s="2"/>
      <c r="O409" s="2"/>
    </row>
    <row r="410" spans="2:15" s="56" customFormat="1" ht="40.15" customHeight="1">
      <c r="B410" s="66" t="s">
        <v>935</v>
      </c>
      <c r="C410" s="67"/>
      <c r="D410" s="68"/>
      <c r="E410" s="69"/>
      <c r="K410" s="2"/>
      <c r="L410" s="2"/>
      <c r="M410" s="2"/>
      <c r="N410" s="2"/>
      <c r="O410" s="2"/>
    </row>
    <row r="411" spans="2:15" s="56" customFormat="1" ht="40.15" customHeight="1">
      <c r="B411" s="66" t="s">
        <v>936</v>
      </c>
      <c r="C411" s="67"/>
      <c r="D411" s="68"/>
      <c r="E411" s="69"/>
      <c r="K411" s="2"/>
      <c r="L411" s="2"/>
      <c r="M411" s="2"/>
      <c r="N411" s="2"/>
      <c r="O411" s="2"/>
    </row>
    <row r="412" spans="2:15" s="56" customFormat="1" ht="40.15" customHeight="1" thickBot="1">
      <c r="B412" s="70" t="s">
        <v>937</v>
      </c>
      <c r="C412" s="71"/>
      <c r="D412" s="72"/>
      <c r="E412" s="73"/>
      <c r="K412" s="2"/>
      <c r="L412" s="2"/>
      <c r="M412" s="2"/>
      <c r="N412" s="2"/>
      <c r="O412" s="2"/>
    </row>
    <row r="413" spans="2:15" s="56" customFormat="1" ht="40.15" customHeight="1">
      <c r="C413" s="57"/>
      <c r="D413" s="2"/>
      <c r="K413" s="2"/>
      <c r="L413" s="2"/>
      <c r="M413" s="2"/>
      <c r="N413" s="2"/>
      <c r="O413" s="2"/>
    </row>
    <row r="414" spans="2:15" s="56" customFormat="1" ht="40.15" customHeight="1">
      <c r="C414" s="57"/>
      <c r="D414" s="2"/>
      <c r="K414" s="2"/>
      <c r="L414" s="2"/>
      <c r="M414" s="2"/>
      <c r="N414" s="2"/>
      <c r="O414" s="2"/>
    </row>
    <row r="415" spans="2:15" s="56" customFormat="1" ht="40.15" customHeight="1">
      <c r="C415" s="57"/>
      <c r="D415" s="2"/>
      <c r="K415" s="2"/>
      <c r="L415" s="2"/>
      <c r="M415" s="2"/>
      <c r="N415" s="2"/>
      <c r="O415" s="2"/>
    </row>
  </sheetData>
  <autoFilter ref="A4:Q387" xr:uid="{B8831957-B8F3-4402-AA86-56A06A81365A}"/>
  <mergeCells count="420">
    <mergeCell ref="A1:O1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  <mergeCell ref="M3:M4"/>
    <mergeCell ref="N3:N4"/>
    <mergeCell ref="O3:O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G35:G36"/>
    <mergeCell ref="H35:H36"/>
    <mergeCell ref="I35:I36"/>
    <mergeCell ref="A45:A46"/>
    <mergeCell ref="B45:B46"/>
    <mergeCell ref="C45:C46"/>
    <mergeCell ref="D45:D46"/>
    <mergeCell ref="E45:E46"/>
    <mergeCell ref="F45:F46"/>
    <mergeCell ref="G45:G46"/>
    <mergeCell ref="A35:A36"/>
    <mergeCell ref="B35:B36"/>
    <mergeCell ref="C35:C36"/>
    <mergeCell ref="D35:D36"/>
    <mergeCell ref="E35:E36"/>
    <mergeCell ref="F35:F36"/>
    <mergeCell ref="H45:H46"/>
    <mergeCell ref="I45:I46"/>
    <mergeCell ref="A50:A52"/>
    <mergeCell ref="B50:B52"/>
    <mergeCell ref="C50:C52"/>
    <mergeCell ref="D50:D52"/>
    <mergeCell ref="E50:E52"/>
    <mergeCell ref="F50:F52"/>
    <mergeCell ref="G50:G52"/>
    <mergeCell ref="H50:H52"/>
    <mergeCell ref="I50:I52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G68:G69"/>
    <mergeCell ref="H68:H69"/>
    <mergeCell ref="I68:I69"/>
    <mergeCell ref="A75:A76"/>
    <mergeCell ref="B75:B76"/>
    <mergeCell ref="C75:C76"/>
    <mergeCell ref="D75:D76"/>
    <mergeCell ref="E75:E76"/>
    <mergeCell ref="F75:F76"/>
    <mergeCell ref="G75:G76"/>
    <mergeCell ref="A68:A69"/>
    <mergeCell ref="B68:B69"/>
    <mergeCell ref="C68:C69"/>
    <mergeCell ref="D68:D69"/>
    <mergeCell ref="E68:E69"/>
    <mergeCell ref="F68:F69"/>
    <mergeCell ref="H75:H76"/>
    <mergeCell ref="I75:I76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G89:G90"/>
    <mergeCell ref="H89:H90"/>
    <mergeCell ref="I89:I90"/>
    <mergeCell ref="A100:A102"/>
    <mergeCell ref="B100:B102"/>
    <mergeCell ref="C100:C102"/>
    <mergeCell ref="D100:D102"/>
    <mergeCell ref="E100:E102"/>
    <mergeCell ref="F100:F102"/>
    <mergeCell ref="G100:G102"/>
    <mergeCell ref="A89:A90"/>
    <mergeCell ref="B89:B90"/>
    <mergeCell ref="C89:C90"/>
    <mergeCell ref="D89:D90"/>
    <mergeCell ref="E89:E90"/>
    <mergeCell ref="F89:F90"/>
    <mergeCell ref="H100:H102"/>
    <mergeCell ref="I100:I102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G125:G126"/>
    <mergeCell ref="H125:H126"/>
    <mergeCell ref="I125:I126"/>
    <mergeCell ref="A136:A137"/>
    <mergeCell ref="B136:B137"/>
    <mergeCell ref="C136:C137"/>
    <mergeCell ref="D136:D137"/>
    <mergeCell ref="E136:E137"/>
    <mergeCell ref="F136:F137"/>
    <mergeCell ref="G136:G137"/>
    <mergeCell ref="A125:A126"/>
    <mergeCell ref="B125:B126"/>
    <mergeCell ref="C125:C126"/>
    <mergeCell ref="D125:D126"/>
    <mergeCell ref="E125:E126"/>
    <mergeCell ref="F125:F126"/>
    <mergeCell ref="H136:H137"/>
    <mergeCell ref="I136:I137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A143:A145"/>
    <mergeCell ref="B143:B145"/>
    <mergeCell ref="C143:C145"/>
    <mergeCell ref="D143:D145"/>
    <mergeCell ref="E143:E145"/>
    <mergeCell ref="F143:F145"/>
    <mergeCell ref="G143:G145"/>
    <mergeCell ref="H143:H145"/>
    <mergeCell ref="I143:I145"/>
    <mergeCell ref="G147:G148"/>
    <mergeCell ref="H147:H148"/>
    <mergeCell ref="I147:I148"/>
    <mergeCell ref="A149:A150"/>
    <mergeCell ref="B149:B150"/>
    <mergeCell ref="C149:C150"/>
    <mergeCell ref="D149:D150"/>
    <mergeCell ref="E149:E150"/>
    <mergeCell ref="F149:F150"/>
    <mergeCell ref="G149:G150"/>
    <mergeCell ref="A147:A148"/>
    <mergeCell ref="B147:B148"/>
    <mergeCell ref="C147:C148"/>
    <mergeCell ref="D147:D148"/>
    <mergeCell ref="E147:E148"/>
    <mergeCell ref="F147:F148"/>
    <mergeCell ref="H149:H150"/>
    <mergeCell ref="I149:I150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G179:G180"/>
    <mergeCell ref="H179:H180"/>
    <mergeCell ref="I179:I180"/>
    <mergeCell ref="A182:A183"/>
    <mergeCell ref="B182:B183"/>
    <mergeCell ref="C182:C183"/>
    <mergeCell ref="D182:D183"/>
    <mergeCell ref="E182:E183"/>
    <mergeCell ref="F182:F183"/>
    <mergeCell ref="G182:G183"/>
    <mergeCell ref="A179:A180"/>
    <mergeCell ref="B179:B180"/>
    <mergeCell ref="C179:C180"/>
    <mergeCell ref="D179:D180"/>
    <mergeCell ref="E179:E180"/>
    <mergeCell ref="F179:F180"/>
    <mergeCell ref="H182:H183"/>
    <mergeCell ref="I182:I183"/>
    <mergeCell ref="A185:A187"/>
    <mergeCell ref="B185:B187"/>
    <mergeCell ref="C185:C187"/>
    <mergeCell ref="D185:D187"/>
    <mergeCell ref="E185:E187"/>
    <mergeCell ref="F185:F187"/>
    <mergeCell ref="G185:G187"/>
    <mergeCell ref="H185:H187"/>
    <mergeCell ref="I185:I187"/>
    <mergeCell ref="A194:A195"/>
    <mergeCell ref="B194:B195"/>
    <mergeCell ref="C194:C195"/>
    <mergeCell ref="D194:D195"/>
    <mergeCell ref="E194:E195"/>
    <mergeCell ref="F194:F195"/>
    <mergeCell ref="G194:G195"/>
    <mergeCell ref="H194:H195"/>
    <mergeCell ref="I194:I195"/>
    <mergeCell ref="G197:G199"/>
    <mergeCell ref="H197:H199"/>
    <mergeCell ref="I197:I199"/>
    <mergeCell ref="A201:A211"/>
    <mergeCell ref="B201:B211"/>
    <mergeCell ref="C201:C211"/>
    <mergeCell ref="D201:D211"/>
    <mergeCell ref="E201:E211"/>
    <mergeCell ref="F201:F211"/>
    <mergeCell ref="G201:G211"/>
    <mergeCell ref="A197:A199"/>
    <mergeCell ref="B197:B199"/>
    <mergeCell ref="C197:C199"/>
    <mergeCell ref="D197:D199"/>
    <mergeCell ref="E197:E199"/>
    <mergeCell ref="F197:F199"/>
    <mergeCell ref="H201:H211"/>
    <mergeCell ref="I201:I211"/>
    <mergeCell ref="J202:J203"/>
    <mergeCell ref="A215:A220"/>
    <mergeCell ref="B215:B220"/>
    <mergeCell ref="C215:C220"/>
    <mergeCell ref="D215:D220"/>
    <mergeCell ref="E215:E220"/>
    <mergeCell ref="F215:F220"/>
    <mergeCell ref="G215:G220"/>
    <mergeCell ref="H215:H220"/>
    <mergeCell ref="I215:I220"/>
    <mergeCell ref="A224:A225"/>
    <mergeCell ref="B224:B225"/>
    <mergeCell ref="C224:C225"/>
    <mergeCell ref="D224:D225"/>
    <mergeCell ref="E224:E225"/>
    <mergeCell ref="F224:F225"/>
    <mergeCell ref="G224:G225"/>
    <mergeCell ref="H224:H225"/>
    <mergeCell ref="I224:I225"/>
    <mergeCell ref="A228:A229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G234:G235"/>
    <mergeCell ref="H234:H235"/>
    <mergeCell ref="I234:I235"/>
    <mergeCell ref="A272:A273"/>
    <mergeCell ref="B272:B273"/>
    <mergeCell ref="C272:C273"/>
    <mergeCell ref="D272:D273"/>
    <mergeCell ref="E272:E273"/>
    <mergeCell ref="F272:F273"/>
    <mergeCell ref="G272:G273"/>
    <mergeCell ref="A234:A235"/>
    <mergeCell ref="B234:B235"/>
    <mergeCell ref="C234:C235"/>
    <mergeCell ref="D234:D235"/>
    <mergeCell ref="E234:E235"/>
    <mergeCell ref="F234:F235"/>
    <mergeCell ref="H272:H273"/>
    <mergeCell ref="I272:I273"/>
    <mergeCell ref="A291:A292"/>
    <mergeCell ref="B291:B292"/>
    <mergeCell ref="C291:C292"/>
    <mergeCell ref="D291:D292"/>
    <mergeCell ref="E291:E292"/>
    <mergeCell ref="F291:F292"/>
    <mergeCell ref="G291:G292"/>
    <mergeCell ref="H291:H292"/>
    <mergeCell ref="I291:I292"/>
    <mergeCell ref="A293:A294"/>
    <mergeCell ref="B293:B294"/>
    <mergeCell ref="C293:C294"/>
    <mergeCell ref="D293:D294"/>
    <mergeCell ref="E293:E294"/>
    <mergeCell ref="F293:F294"/>
    <mergeCell ref="G293:G294"/>
    <mergeCell ref="H293:H294"/>
    <mergeCell ref="I293:I294"/>
    <mergeCell ref="G298:G299"/>
    <mergeCell ref="H298:H299"/>
    <mergeCell ref="I298:I299"/>
    <mergeCell ref="A302:A304"/>
    <mergeCell ref="B302:B304"/>
    <mergeCell ref="C302:C304"/>
    <mergeCell ref="D302:D304"/>
    <mergeCell ref="E302:E304"/>
    <mergeCell ref="F302:F304"/>
    <mergeCell ref="G302:G304"/>
    <mergeCell ref="A298:A299"/>
    <mergeCell ref="B298:B299"/>
    <mergeCell ref="C298:C299"/>
    <mergeCell ref="D298:D299"/>
    <mergeCell ref="E298:E299"/>
    <mergeCell ref="F298:F299"/>
    <mergeCell ref="H302:H304"/>
    <mergeCell ref="I302:I304"/>
    <mergeCell ref="A311:A312"/>
    <mergeCell ref="B311:B312"/>
    <mergeCell ref="C311:C312"/>
    <mergeCell ref="D311:D312"/>
    <mergeCell ref="E311:E312"/>
    <mergeCell ref="F311:F312"/>
    <mergeCell ref="G311:G312"/>
    <mergeCell ref="H311:H312"/>
    <mergeCell ref="I311:I312"/>
    <mergeCell ref="A313:A314"/>
    <mergeCell ref="B313:B314"/>
    <mergeCell ref="C313:C314"/>
    <mergeCell ref="D313:D314"/>
    <mergeCell ref="E313:E314"/>
    <mergeCell ref="F313:F314"/>
    <mergeCell ref="G313:G314"/>
    <mergeCell ref="H313:H314"/>
    <mergeCell ref="I313:I314"/>
    <mergeCell ref="G320:G321"/>
    <mergeCell ref="H320:H321"/>
    <mergeCell ref="I320:I321"/>
    <mergeCell ref="A322:A324"/>
    <mergeCell ref="B322:B324"/>
    <mergeCell ref="C322:C324"/>
    <mergeCell ref="D322:D324"/>
    <mergeCell ref="E322:E324"/>
    <mergeCell ref="F322:F324"/>
    <mergeCell ref="G322:G324"/>
    <mergeCell ref="A320:A321"/>
    <mergeCell ref="B320:B321"/>
    <mergeCell ref="C320:C321"/>
    <mergeCell ref="D320:D321"/>
    <mergeCell ref="E320:E321"/>
    <mergeCell ref="F320:F321"/>
    <mergeCell ref="H322:H324"/>
    <mergeCell ref="I322:I324"/>
    <mergeCell ref="A367:A369"/>
    <mergeCell ref="B367:B369"/>
    <mergeCell ref="C367:C369"/>
    <mergeCell ref="D367:D369"/>
    <mergeCell ref="E367:E369"/>
    <mergeCell ref="F367:F369"/>
    <mergeCell ref="G367:G369"/>
    <mergeCell ref="H367:H369"/>
    <mergeCell ref="I367:I369"/>
    <mergeCell ref="A385:A387"/>
    <mergeCell ref="B385:B387"/>
    <mergeCell ref="C385:C387"/>
    <mergeCell ref="D385:D387"/>
    <mergeCell ref="E385:E387"/>
    <mergeCell ref="F385:F387"/>
    <mergeCell ref="G385:G387"/>
    <mergeCell ref="H385:H387"/>
    <mergeCell ref="I385:I387"/>
  </mergeCells>
  <phoneticPr fontId="2"/>
  <conditionalFormatting sqref="A37:A38 A236:O291 A293:O387">
    <cfRule type="expression" dxfId="5" priority="3">
      <formula>$Q37=1</formula>
    </cfRule>
  </conditionalFormatting>
  <conditionalFormatting sqref="A5:O7 J8:O8 A9:O23 A24:J24 M24:O24 A25:O33 J34:O34 A35:O35 J36:O37 B38:O38 A39:O50 J51:O52 A53:O115 J116:O116 A117:O125 J126:O126 A127:O185 J186:O187 A188:O202 A203:I203 K203:O203 A204:O224 J225:O225 A226:O234 J235:O235 J292:O292">
    <cfRule type="expression" dxfId="4" priority="5">
      <formula>$Q5=1</formula>
    </cfRule>
  </conditionalFormatting>
  <conditionalFormatting sqref="C37">
    <cfRule type="expression" dxfId="3" priority="2">
      <formula>$Q37=1</formula>
    </cfRule>
  </conditionalFormatting>
  <conditionalFormatting sqref="G37">
    <cfRule type="expression" dxfId="2" priority="1">
      <formula>$Q37=1</formula>
    </cfRule>
  </conditionalFormatting>
  <conditionalFormatting sqref="K24:L24">
    <cfRule type="expression" dxfId="1" priority="4">
      <formula>$Q24=1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20" fitToHeight="0" orientation="landscape" horizontalDpi="1200" verticalDpi="1200" r:id="rId1"/>
  <rowBreaks count="13" manualBreakCount="13">
    <brk id="32" max="14" man="1"/>
    <brk id="61" max="14" man="1"/>
    <brk id="88" max="14" man="1"/>
    <brk id="116" max="14" man="1"/>
    <brk id="142" max="14" man="1"/>
    <brk id="171" max="14" man="1"/>
    <brk id="200" max="14" man="1"/>
    <brk id="229" max="14" man="1"/>
    <brk id="258" max="14" man="1"/>
    <brk id="287" max="14" man="1"/>
    <brk id="316" max="14" man="1"/>
    <brk id="345" max="14" man="1"/>
    <brk id="374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6C025-BDD5-44A7-BE62-6ED0D9E08904}">
  <sheetPr>
    <pageSetUpPr fitToPage="1"/>
  </sheetPr>
  <dimension ref="A1:P108"/>
  <sheetViews>
    <sheetView view="pageBreakPreview" zoomScale="25" zoomScaleNormal="85" zoomScaleSheetLayoutView="25" workbookViewId="0">
      <pane ySplit="4" topLeftCell="A5" activePane="bottomLeft" state="frozen"/>
      <selection pane="bottomLeft" activeCell="A2" sqref="A2"/>
      <selection activeCell="B335" sqref="B335"/>
    </sheetView>
  </sheetViews>
  <sheetFormatPr defaultColWidth="8.75" defaultRowHeight="21.6" customHeight="1"/>
  <cols>
    <col min="1" max="1" width="13.75" style="55" customWidth="1"/>
    <col min="2" max="2" width="115.75" style="2" customWidth="1"/>
    <col min="3" max="3" width="25.5" style="8" customWidth="1"/>
    <col min="4" max="4" width="38.75" style="2" customWidth="1"/>
    <col min="5" max="7" width="16.75" style="8" customWidth="1"/>
    <col min="8" max="9" width="38.75" style="8" customWidth="1"/>
    <col min="10" max="14" width="100.75" style="2" customWidth="1"/>
    <col min="15" max="15" width="8.75" style="2"/>
    <col min="16" max="16" width="23.375" style="2" hidden="1" customWidth="1"/>
    <col min="17" max="16384" width="8.75" style="2"/>
  </cols>
  <sheetData>
    <row r="1" spans="1:16" ht="120" customHeight="1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6" ht="70.150000000000006" customHeight="1">
      <c r="A2" s="74" t="s">
        <v>938</v>
      </c>
      <c r="B2" s="75"/>
      <c r="C2" s="76"/>
      <c r="D2" s="75"/>
      <c r="E2" s="76"/>
      <c r="F2" s="76"/>
      <c r="G2" s="76"/>
      <c r="H2" s="76"/>
      <c r="I2" s="76"/>
      <c r="J2" s="77"/>
      <c r="K2" s="50"/>
      <c r="L2" s="50"/>
      <c r="M2" s="50"/>
      <c r="N2" s="78" t="s">
        <v>939</v>
      </c>
      <c r="P2" s="13"/>
    </row>
    <row r="3" spans="1:16" s="8" customFormat="1" ht="74.45" customHeight="1">
      <c r="A3" s="103" t="s">
        <v>3</v>
      </c>
      <c r="B3" s="125" t="s">
        <v>4</v>
      </c>
      <c r="C3" s="126"/>
      <c r="D3" s="103" t="s">
        <v>940</v>
      </c>
      <c r="E3" s="106" t="s">
        <v>7</v>
      </c>
      <c r="F3" s="107"/>
      <c r="G3" s="108"/>
      <c r="H3" s="103" t="s">
        <v>941</v>
      </c>
      <c r="I3" s="103" t="s">
        <v>9</v>
      </c>
      <c r="J3" s="103" t="s">
        <v>11</v>
      </c>
      <c r="K3" s="103" t="s">
        <v>12</v>
      </c>
      <c r="L3" s="103" t="s">
        <v>13</v>
      </c>
      <c r="M3" s="103" t="s">
        <v>14</v>
      </c>
      <c r="N3" s="103" t="s">
        <v>15</v>
      </c>
    </row>
    <row r="4" spans="1:16" s="8" customFormat="1" ht="74.45" customHeight="1">
      <c r="A4" s="104"/>
      <c r="B4" s="127"/>
      <c r="C4" s="128"/>
      <c r="D4" s="104"/>
      <c r="E4" s="79" t="s">
        <v>16</v>
      </c>
      <c r="F4" s="80" t="s">
        <v>17</v>
      </c>
      <c r="G4" s="80" t="s">
        <v>18</v>
      </c>
      <c r="H4" s="104"/>
      <c r="I4" s="104"/>
      <c r="J4" s="104"/>
      <c r="K4" s="104"/>
      <c r="L4" s="104"/>
      <c r="M4" s="104"/>
      <c r="N4" s="104"/>
    </row>
    <row r="5" spans="1:16" ht="110.45" customHeight="1">
      <c r="A5" s="17">
        <f>MAX($A$1:A4)+1</f>
        <v>1</v>
      </c>
      <c r="B5" s="123" t="s">
        <v>942</v>
      </c>
      <c r="C5" s="124"/>
      <c r="D5" s="18" t="s">
        <v>22</v>
      </c>
      <c r="E5" s="18" t="s">
        <v>22</v>
      </c>
      <c r="F5" s="18" t="s">
        <v>20</v>
      </c>
      <c r="G5" s="18" t="s">
        <v>20</v>
      </c>
      <c r="H5" s="18" t="s">
        <v>943</v>
      </c>
      <c r="I5" s="18" t="s">
        <v>20</v>
      </c>
      <c r="J5" s="20"/>
      <c r="K5" s="20"/>
      <c r="L5" s="20"/>
      <c r="M5" s="20"/>
      <c r="N5" s="20"/>
      <c r="P5" s="13" cm="1">
        <f t="array" ref="P5">MOD(LOOKUP(2,1/(A$5:A5&lt;&gt;""),A$5:A5),2)</f>
        <v>1</v>
      </c>
    </row>
    <row r="6" spans="1:16" ht="110.45" customHeight="1">
      <c r="A6" s="17">
        <f>MAX($A$1:A5)+1</f>
        <v>2</v>
      </c>
      <c r="B6" s="111" t="s">
        <v>944</v>
      </c>
      <c r="C6" s="112"/>
      <c r="D6" s="11" t="s">
        <v>20</v>
      </c>
      <c r="E6" s="11" t="s">
        <v>22</v>
      </c>
      <c r="F6" s="11" t="s">
        <v>20</v>
      </c>
      <c r="G6" s="11" t="s">
        <v>20</v>
      </c>
      <c r="H6" s="11" t="s">
        <v>943</v>
      </c>
      <c r="I6" s="11" t="s">
        <v>20</v>
      </c>
      <c r="J6" s="12"/>
      <c r="K6" s="12"/>
      <c r="L6" s="12"/>
      <c r="M6" s="12"/>
      <c r="N6" s="12"/>
      <c r="P6" s="13" cm="1">
        <f t="array" ref="P6">MOD(LOOKUP(2,1/(A$5:A6&lt;&gt;""),A$5:A6),2)</f>
        <v>0</v>
      </c>
    </row>
    <row r="7" spans="1:16" ht="110.45" customHeight="1">
      <c r="A7" s="17">
        <f>MAX($A$1:A6)+1</f>
        <v>3</v>
      </c>
      <c r="B7" s="111" t="s">
        <v>945</v>
      </c>
      <c r="C7" s="112"/>
      <c r="D7" s="11" t="s">
        <v>22</v>
      </c>
      <c r="E7" s="11" t="s">
        <v>20</v>
      </c>
      <c r="F7" s="11" t="s">
        <v>20</v>
      </c>
      <c r="G7" s="11" t="s">
        <v>22</v>
      </c>
      <c r="H7" s="11" t="s">
        <v>20</v>
      </c>
      <c r="I7" s="11" t="s">
        <v>461</v>
      </c>
      <c r="J7" s="12"/>
      <c r="K7" s="12"/>
      <c r="L7" s="12"/>
      <c r="M7" s="12"/>
      <c r="N7" s="12"/>
      <c r="P7" s="13" cm="1">
        <f t="array" ref="P7">MOD(LOOKUP(2,1/(A$5:A7&lt;&gt;""),A$5:A7),2)</f>
        <v>1</v>
      </c>
    </row>
    <row r="8" spans="1:16" ht="110.45" customHeight="1">
      <c r="A8" s="90">
        <f>MAX($A$1:A7)+1</f>
        <v>4</v>
      </c>
      <c r="B8" s="113" t="s">
        <v>946</v>
      </c>
      <c r="C8" s="114"/>
      <c r="D8" s="83" t="s">
        <v>22</v>
      </c>
      <c r="E8" s="83" t="s">
        <v>20</v>
      </c>
      <c r="F8" s="83" t="s">
        <v>20</v>
      </c>
      <c r="G8" s="83" t="s">
        <v>22</v>
      </c>
      <c r="H8" s="83" t="s">
        <v>20</v>
      </c>
      <c r="I8" s="83" t="s">
        <v>439</v>
      </c>
      <c r="J8" s="24" t="s">
        <v>947</v>
      </c>
      <c r="K8" s="16"/>
      <c r="L8" s="16"/>
      <c r="M8" s="16"/>
      <c r="N8" s="16"/>
      <c r="P8" s="13" cm="1">
        <f t="array" ref="P8">MOD(LOOKUP(2,1/(A$5:A8&lt;&gt;""),A$5:A8),2)</f>
        <v>0</v>
      </c>
    </row>
    <row r="9" spans="1:16" ht="110.45" customHeight="1">
      <c r="A9" s="91"/>
      <c r="B9" s="115"/>
      <c r="C9" s="116"/>
      <c r="D9" s="83"/>
      <c r="E9" s="83"/>
      <c r="F9" s="83"/>
      <c r="G9" s="83"/>
      <c r="H9" s="83"/>
      <c r="I9" s="83"/>
      <c r="J9" s="25" t="s">
        <v>948</v>
      </c>
      <c r="K9" s="20"/>
      <c r="L9" s="20"/>
      <c r="M9" s="20"/>
      <c r="N9" s="20"/>
      <c r="P9" s="13" cm="1">
        <f t="array" ref="P9">MOD(LOOKUP(2,1/(A$5:A9&lt;&gt;""),A$5:A9),2)</f>
        <v>0</v>
      </c>
    </row>
    <row r="10" spans="1:16" ht="110.45" customHeight="1">
      <c r="A10" s="17">
        <f>MAX($A$1:A9)+1</f>
        <v>5</v>
      </c>
      <c r="B10" s="111" t="s">
        <v>949</v>
      </c>
      <c r="C10" s="112"/>
      <c r="D10" s="11" t="s">
        <v>22</v>
      </c>
      <c r="E10" s="11" t="s">
        <v>20</v>
      </c>
      <c r="F10" s="11" t="s">
        <v>20</v>
      </c>
      <c r="G10" s="11" t="s">
        <v>22</v>
      </c>
      <c r="H10" s="11" t="s">
        <v>20</v>
      </c>
      <c r="I10" s="11" t="s">
        <v>461</v>
      </c>
      <c r="J10" s="12"/>
      <c r="K10" s="12"/>
      <c r="L10" s="12"/>
      <c r="M10" s="12"/>
      <c r="N10" s="12"/>
      <c r="P10" s="13" cm="1">
        <f t="array" ref="P10">MOD(LOOKUP(2,1/(A$5:A10&lt;&gt;""),A$5:A10),2)</f>
        <v>1</v>
      </c>
    </row>
    <row r="11" spans="1:16" ht="110.45" customHeight="1">
      <c r="A11" s="17">
        <f>MAX($A$1:A10)+1</f>
        <v>6</v>
      </c>
      <c r="B11" s="111" t="s">
        <v>950</v>
      </c>
      <c r="C11" s="112"/>
      <c r="D11" s="11" t="s">
        <v>20</v>
      </c>
      <c r="E11" s="11" t="s">
        <v>20</v>
      </c>
      <c r="F11" s="11" t="s">
        <v>20</v>
      </c>
      <c r="G11" s="11" t="s">
        <v>22</v>
      </c>
      <c r="H11" s="11" t="s">
        <v>20</v>
      </c>
      <c r="I11" s="11" t="s">
        <v>62</v>
      </c>
      <c r="J11" s="12"/>
      <c r="K11" s="12"/>
      <c r="L11" s="12"/>
      <c r="M11" s="12"/>
      <c r="N11" s="12"/>
      <c r="P11" s="13" cm="1">
        <f t="array" ref="P11">MOD(LOOKUP(2,1/(A$5:A11&lt;&gt;""),A$5:A11),2)</f>
        <v>0</v>
      </c>
    </row>
    <row r="12" spans="1:16" ht="110.45" customHeight="1">
      <c r="A12" s="90">
        <f>MAX($A$1:A11)+1</f>
        <v>7</v>
      </c>
      <c r="B12" s="113" t="s">
        <v>951</v>
      </c>
      <c r="C12" s="114"/>
      <c r="D12" s="83" t="s">
        <v>20</v>
      </c>
      <c r="E12" s="83" t="s">
        <v>20</v>
      </c>
      <c r="F12" s="83" t="s">
        <v>20</v>
      </c>
      <c r="G12" s="83" t="s">
        <v>22</v>
      </c>
      <c r="H12" s="83" t="s">
        <v>20</v>
      </c>
      <c r="I12" s="83" t="s">
        <v>952</v>
      </c>
      <c r="J12" s="81" t="s">
        <v>953</v>
      </c>
      <c r="K12" s="81" t="s">
        <v>954</v>
      </c>
      <c r="L12" s="81" t="s">
        <v>955</v>
      </c>
      <c r="M12" s="16"/>
      <c r="N12" s="16"/>
      <c r="P12" s="13" cm="1">
        <f t="array" ref="P12">MOD(LOOKUP(2,1/(A$5:A12&lt;&gt;""),A$5:A12),2)</f>
        <v>1</v>
      </c>
    </row>
    <row r="13" spans="1:16" ht="110.45" customHeight="1">
      <c r="A13" s="91"/>
      <c r="B13" s="115"/>
      <c r="C13" s="116"/>
      <c r="D13" s="83"/>
      <c r="E13" s="83"/>
      <c r="F13" s="83"/>
      <c r="G13" s="83"/>
      <c r="H13" s="83"/>
      <c r="I13" s="83"/>
      <c r="J13" s="25" t="s">
        <v>956</v>
      </c>
      <c r="K13" s="25" t="s">
        <v>957</v>
      </c>
      <c r="L13" s="25" t="s">
        <v>958</v>
      </c>
      <c r="M13" s="20"/>
      <c r="N13" s="20"/>
      <c r="P13" s="13" cm="1">
        <f t="array" ref="P13">MOD(LOOKUP(2,1/(A$5:A13&lt;&gt;""),A$5:A13),2)</f>
        <v>1</v>
      </c>
    </row>
    <row r="14" spans="1:16" ht="110.45" customHeight="1">
      <c r="A14" s="17">
        <f>MAX($A$1:A13)+1</f>
        <v>8</v>
      </c>
      <c r="B14" s="111" t="s">
        <v>959</v>
      </c>
      <c r="C14" s="112"/>
      <c r="D14" s="11" t="s">
        <v>20</v>
      </c>
      <c r="E14" s="11" t="s">
        <v>22</v>
      </c>
      <c r="F14" s="11" t="s">
        <v>20</v>
      </c>
      <c r="G14" s="11" t="s">
        <v>22</v>
      </c>
      <c r="H14" s="11" t="s">
        <v>943</v>
      </c>
      <c r="I14" s="11" t="s">
        <v>960</v>
      </c>
      <c r="J14" s="12"/>
      <c r="K14" s="12"/>
      <c r="L14" s="12"/>
      <c r="M14" s="12"/>
      <c r="N14" s="12"/>
      <c r="P14" s="13" cm="1">
        <f t="array" ref="P14">MOD(LOOKUP(2,1/(A$5:A14&lt;&gt;""),A$5:A14),2)</f>
        <v>0</v>
      </c>
    </row>
    <row r="15" spans="1:16" ht="110.45" customHeight="1">
      <c r="A15" s="17">
        <f>MAX($A$1:A14)+1</f>
        <v>9</v>
      </c>
      <c r="B15" s="111" t="s">
        <v>961</v>
      </c>
      <c r="C15" s="112"/>
      <c r="D15" s="11" t="s">
        <v>20</v>
      </c>
      <c r="E15" s="11" t="s">
        <v>22</v>
      </c>
      <c r="F15" s="11" t="s">
        <v>20</v>
      </c>
      <c r="G15" s="11" t="s">
        <v>22</v>
      </c>
      <c r="H15" s="11" t="s">
        <v>943</v>
      </c>
      <c r="I15" s="11" t="s">
        <v>962</v>
      </c>
      <c r="J15" s="12"/>
      <c r="K15" s="12"/>
      <c r="L15" s="12"/>
      <c r="M15" s="12"/>
      <c r="N15" s="12"/>
      <c r="P15" s="13" cm="1">
        <f t="array" ref="P15">MOD(LOOKUP(2,1/(A$5:A15&lt;&gt;""),A$5:A15),2)</f>
        <v>1</v>
      </c>
    </row>
    <row r="16" spans="1:16" ht="110.45" customHeight="1">
      <c r="A16" s="17">
        <f>MAX($A$1:A15)+1</f>
        <v>10</v>
      </c>
      <c r="B16" s="111" t="s">
        <v>963</v>
      </c>
      <c r="C16" s="112"/>
      <c r="D16" s="11" t="s">
        <v>20</v>
      </c>
      <c r="E16" s="11" t="s">
        <v>22</v>
      </c>
      <c r="F16" s="11" t="s">
        <v>20</v>
      </c>
      <c r="G16" s="11" t="s">
        <v>22</v>
      </c>
      <c r="H16" s="11" t="s">
        <v>943</v>
      </c>
      <c r="I16" s="11" t="s">
        <v>178</v>
      </c>
      <c r="J16" s="12"/>
      <c r="K16" s="12"/>
      <c r="L16" s="12"/>
      <c r="M16" s="12"/>
      <c r="N16" s="12"/>
      <c r="P16" s="13" cm="1">
        <f t="array" ref="P16">MOD(LOOKUP(2,1/(A$5:A16&lt;&gt;""),A$5:A16),2)</f>
        <v>0</v>
      </c>
    </row>
    <row r="17" spans="1:16" ht="110.45" customHeight="1">
      <c r="A17" s="17">
        <f>MAX($A$1:A16)+1</f>
        <v>11</v>
      </c>
      <c r="B17" s="111" t="s">
        <v>964</v>
      </c>
      <c r="C17" s="112"/>
      <c r="D17" s="11" t="s">
        <v>20</v>
      </c>
      <c r="E17" s="11" t="s">
        <v>22</v>
      </c>
      <c r="F17" s="11" t="s">
        <v>20</v>
      </c>
      <c r="G17" s="11" t="s">
        <v>22</v>
      </c>
      <c r="H17" s="11" t="s">
        <v>965</v>
      </c>
      <c r="I17" s="11" t="s">
        <v>966</v>
      </c>
      <c r="J17" s="12"/>
      <c r="K17" s="12"/>
      <c r="L17" s="12"/>
      <c r="M17" s="12"/>
      <c r="N17" s="12"/>
      <c r="P17" s="13" cm="1">
        <f t="array" ref="P17">MOD(LOOKUP(2,1/(A$5:A17&lt;&gt;""),A$5:A17),2)</f>
        <v>1</v>
      </c>
    </row>
    <row r="18" spans="1:16" ht="110.45" customHeight="1">
      <c r="A18" s="17">
        <f>MAX($A$1:A17)+1</f>
        <v>12</v>
      </c>
      <c r="B18" s="111" t="s">
        <v>967</v>
      </c>
      <c r="C18" s="112"/>
      <c r="D18" s="11" t="s">
        <v>20</v>
      </c>
      <c r="E18" s="11" t="s">
        <v>22</v>
      </c>
      <c r="F18" s="11" t="s">
        <v>22</v>
      </c>
      <c r="G18" s="11" t="s">
        <v>20</v>
      </c>
      <c r="H18" s="11" t="s">
        <v>965</v>
      </c>
      <c r="I18" s="11" t="s">
        <v>20</v>
      </c>
      <c r="J18" s="21" t="s">
        <v>968</v>
      </c>
      <c r="K18" s="12"/>
      <c r="L18" s="12"/>
      <c r="M18" s="12"/>
      <c r="N18" s="12"/>
      <c r="P18" s="13" cm="1">
        <f t="array" ref="P18">MOD(LOOKUP(2,1/(A$5:A18&lt;&gt;""),A$5:A18),2)</f>
        <v>0</v>
      </c>
    </row>
    <row r="19" spans="1:16" ht="110.45" customHeight="1">
      <c r="A19" s="17">
        <f>MAX($A$1:A18)+1</f>
        <v>13</v>
      </c>
      <c r="B19" s="111" t="s">
        <v>969</v>
      </c>
      <c r="C19" s="112"/>
      <c r="D19" s="11" t="s">
        <v>20</v>
      </c>
      <c r="E19" s="11" t="s">
        <v>22</v>
      </c>
      <c r="F19" s="11" t="s">
        <v>20</v>
      </c>
      <c r="G19" s="11" t="s">
        <v>20</v>
      </c>
      <c r="H19" s="11" t="s">
        <v>965</v>
      </c>
      <c r="I19" s="11" t="s">
        <v>20</v>
      </c>
      <c r="J19" s="12"/>
      <c r="K19" s="12"/>
      <c r="L19" s="12"/>
      <c r="M19" s="12"/>
      <c r="N19" s="12"/>
      <c r="P19" s="13" cm="1">
        <f t="array" ref="P19">MOD(LOOKUP(2,1/(A$5:A19&lt;&gt;""),A$5:A19),2)</f>
        <v>1</v>
      </c>
    </row>
    <row r="20" spans="1:16" ht="110.45" customHeight="1">
      <c r="A20" s="17">
        <f>MAX($A$1:A19)+1</f>
        <v>14</v>
      </c>
      <c r="B20" s="111" t="s">
        <v>970</v>
      </c>
      <c r="C20" s="112"/>
      <c r="D20" s="11" t="s">
        <v>20</v>
      </c>
      <c r="E20" s="11" t="s">
        <v>20</v>
      </c>
      <c r="F20" s="11" t="s">
        <v>20</v>
      </c>
      <c r="G20" s="11" t="s">
        <v>22</v>
      </c>
      <c r="H20" s="11" t="s">
        <v>20</v>
      </c>
      <c r="I20" s="11" t="s">
        <v>197</v>
      </c>
      <c r="J20" s="12"/>
      <c r="K20" s="12"/>
      <c r="L20" s="12"/>
      <c r="M20" s="12"/>
      <c r="N20" s="12"/>
      <c r="P20" s="13" cm="1">
        <f t="array" ref="P20">MOD(LOOKUP(2,1/(A$5:A20&lt;&gt;""),A$5:A20),2)</f>
        <v>0</v>
      </c>
    </row>
    <row r="21" spans="1:16" ht="110.45" customHeight="1">
      <c r="A21" s="17">
        <f>MAX($A$1:A20)+1</f>
        <v>15</v>
      </c>
      <c r="B21" s="111" t="s">
        <v>971</v>
      </c>
      <c r="C21" s="112"/>
      <c r="D21" s="11" t="s">
        <v>22</v>
      </c>
      <c r="E21" s="11" t="s">
        <v>20</v>
      </c>
      <c r="F21" s="11" t="s">
        <v>20</v>
      </c>
      <c r="G21" s="11" t="s">
        <v>22</v>
      </c>
      <c r="H21" s="11" t="s">
        <v>20</v>
      </c>
      <c r="I21" s="11" t="s">
        <v>23</v>
      </c>
      <c r="J21" s="12"/>
      <c r="K21" s="12"/>
      <c r="L21" s="12"/>
      <c r="M21" s="12"/>
      <c r="N21" s="12"/>
      <c r="P21" s="13" cm="1">
        <f t="array" ref="P21">MOD(LOOKUP(2,1/(A$5:A21&lt;&gt;""),A$5:A21),2)</f>
        <v>1</v>
      </c>
    </row>
    <row r="22" spans="1:16" ht="110.45" customHeight="1">
      <c r="A22" s="17">
        <f>MAX($A$1:A21)+1</f>
        <v>16</v>
      </c>
      <c r="B22" s="111" t="s">
        <v>972</v>
      </c>
      <c r="C22" s="112"/>
      <c r="D22" s="11" t="s">
        <v>20</v>
      </c>
      <c r="E22" s="11" t="s">
        <v>20</v>
      </c>
      <c r="F22" s="11" t="s">
        <v>20</v>
      </c>
      <c r="G22" s="11" t="s">
        <v>22</v>
      </c>
      <c r="H22" s="11" t="s">
        <v>20</v>
      </c>
      <c r="I22" s="11" t="s">
        <v>119</v>
      </c>
      <c r="J22" s="12"/>
      <c r="K22" s="12"/>
      <c r="L22" s="12"/>
      <c r="M22" s="12"/>
      <c r="N22" s="12"/>
      <c r="P22" s="13" cm="1">
        <f t="array" ref="P22">MOD(LOOKUP(2,1/(A$5:A22&lt;&gt;""),A$5:A22),2)</f>
        <v>0</v>
      </c>
    </row>
    <row r="23" spans="1:16" ht="110.45" customHeight="1">
      <c r="A23" s="17">
        <f>MAX($A$1:A22)+1</f>
        <v>17</v>
      </c>
      <c r="B23" s="111" t="s">
        <v>973</v>
      </c>
      <c r="C23" s="112"/>
      <c r="D23" s="11" t="s">
        <v>20</v>
      </c>
      <c r="E23" s="11" t="s">
        <v>20</v>
      </c>
      <c r="F23" s="11" t="s">
        <v>20</v>
      </c>
      <c r="G23" s="11" t="s">
        <v>22</v>
      </c>
      <c r="H23" s="11" t="s">
        <v>20</v>
      </c>
      <c r="I23" s="11" t="s">
        <v>57</v>
      </c>
      <c r="J23" s="12"/>
      <c r="K23" s="12"/>
      <c r="L23" s="12"/>
      <c r="M23" s="12"/>
      <c r="N23" s="12"/>
      <c r="P23" s="13" cm="1">
        <f t="array" ref="P23">MOD(LOOKUP(2,1/(A$5:A23&lt;&gt;""),A$5:A23),2)</f>
        <v>1</v>
      </c>
    </row>
    <row r="24" spans="1:16" ht="110.45" customHeight="1">
      <c r="A24" s="17">
        <f>MAX($A$1:A23)+1</f>
        <v>18</v>
      </c>
      <c r="B24" s="111" t="s">
        <v>974</v>
      </c>
      <c r="C24" s="112"/>
      <c r="D24" s="11" t="s">
        <v>20</v>
      </c>
      <c r="E24" s="11" t="s">
        <v>22</v>
      </c>
      <c r="F24" s="11" t="s">
        <v>20</v>
      </c>
      <c r="G24" s="11" t="s">
        <v>22</v>
      </c>
      <c r="H24" s="11" t="s">
        <v>943</v>
      </c>
      <c r="I24" s="11" t="s">
        <v>78</v>
      </c>
      <c r="J24" s="12"/>
      <c r="K24" s="12"/>
      <c r="L24" s="12"/>
      <c r="M24" s="12"/>
      <c r="N24" s="12"/>
      <c r="P24" s="13" cm="1">
        <f t="array" ref="P24">MOD(LOOKUP(2,1/(A$5:A24&lt;&gt;""),A$5:A24),2)</f>
        <v>0</v>
      </c>
    </row>
    <row r="25" spans="1:16" ht="110.45" customHeight="1">
      <c r="A25" s="17">
        <f>MAX($A$1:A24)+1</f>
        <v>19</v>
      </c>
      <c r="B25" s="111" t="s">
        <v>975</v>
      </c>
      <c r="C25" s="112"/>
      <c r="D25" s="11" t="s">
        <v>20</v>
      </c>
      <c r="E25" s="11" t="s">
        <v>22</v>
      </c>
      <c r="F25" s="11" t="s">
        <v>20</v>
      </c>
      <c r="G25" s="11" t="s">
        <v>22</v>
      </c>
      <c r="H25" s="11" t="s">
        <v>943</v>
      </c>
      <c r="I25" s="11" t="s">
        <v>178</v>
      </c>
      <c r="J25" s="12"/>
      <c r="K25" s="12"/>
      <c r="L25" s="12"/>
      <c r="M25" s="12"/>
      <c r="N25" s="12"/>
      <c r="P25" s="13" cm="1">
        <f t="array" ref="P25">MOD(LOOKUP(2,1/(A$5:A25&lt;&gt;""),A$5:A25),2)</f>
        <v>1</v>
      </c>
    </row>
    <row r="26" spans="1:16" ht="110.45" customHeight="1">
      <c r="A26" s="17">
        <f>MAX($A$1:A25)+1</f>
        <v>20</v>
      </c>
      <c r="B26" s="111" t="s">
        <v>976</v>
      </c>
      <c r="C26" s="112"/>
      <c r="D26" s="11" t="s">
        <v>977</v>
      </c>
      <c r="E26" s="11" t="s">
        <v>22</v>
      </c>
      <c r="F26" s="11" t="s">
        <v>22</v>
      </c>
      <c r="G26" s="11" t="s">
        <v>20</v>
      </c>
      <c r="H26" s="11" t="s">
        <v>943</v>
      </c>
      <c r="I26" s="11" t="s">
        <v>20</v>
      </c>
      <c r="J26" s="12"/>
      <c r="K26" s="12"/>
      <c r="L26" s="12"/>
      <c r="M26" s="12"/>
      <c r="N26" s="12"/>
      <c r="P26" s="13" cm="1">
        <f t="array" ref="P26">MOD(LOOKUP(2,1/(A$5:A26&lt;&gt;""),A$5:A26),2)</f>
        <v>0</v>
      </c>
    </row>
    <row r="27" spans="1:16" ht="110.45" customHeight="1">
      <c r="A27" s="17">
        <f>MAX($A$1:A26)+1</f>
        <v>21</v>
      </c>
      <c r="B27" s="111" t="s">
        <v>978</v>
      </c>
      <c r="C27" s="112"/>
      <c r="D27" s="11" t="s">
        <v>20</v>
      </c>
      <c r="E27" s="11" t="s">
        <v>20</v>
      </c>
      <c r="F27" s="11" t="s">
        <v>20</v>
      </c>
      <c r="G27" s="11" t="s">
        <v>22</v>
      </c>
      <c r="H27" s="11" t="s">
        <v>20</v>
      </c>
      <c r="I27" s="11" t="s">
        <v>144</v>
      </c>
      <c r="J27" s="12"/>
      <c r="K27" s="12"/>
      <c r="L27" s="12"/>
      <c r="M27" s="12"/>
      <c r="N27" s="12"/>
      <c r="P27" s="13" cm="1">
        <f t="array" ref="P27">MOD(LOOKUP(2,1/(A$5:A27&lt;&gt;""),A$5:A27),2)</f>
        <v>1</v>
      </c>
    </row>
    <row r="28" spans="1:16" ht="110.45" customHeight="1">
      <c r="A28" s="17">
        <f>MAX($A$1:A27)+1</f>
        <v>22</v>
      </c>
      <c r="B28" s="111" t="s">
        <v>979</v>
      </c>
      <c r="C28" s="112"/>
      <c r="D28" s="11" t="s">
        <v>22</v>
      </c>
      <c r="E28" s="11" t="s">
        <v>20</v>
      </c>
      <c r="F28" s="11" t="s">
        <v>20</v>
      </c>
      <c r="G28" s="11" t="s">
        <v>22</v>
      </c>
      <c r="H28" s="11" t="s">
        <v>20</v>
      </c>
      <c r="I28" s="11" t="s">
        <v>38</v>
      </c>
      <c r="J28" s="21" t="s">
        <v>980</v>
      </c>
      <c r="K28" s="12"/>
      <c r="L28" s="12"/>
      <c r="M28" s="12"/>
      <c r="N28" s="12"/>
      <c r="P28" s="13" cm="1">
        <f t="array" ref="P28">MOD(LOOKUP(2,1/(A$5:A28&lt;&gt;""),A$5:A28),2)</f>
        <v>0</v>
      </c>
    </row>
    <row r="29" spans="1:16" ht="110.45" customHeight="1">
      <c r="A29" s="17">
        <f>MAX($A$1:A28)+1</f>
        <v>23</v>
      </c>
      <c r="B29" s="111" t="s">
        <v>981</v>
      </c>
      <c r="C29" s="112"/>
      <c r="D29" s="11" t="s">
        <v>20</v>
      </c>
      <c r="E29" s="11" t="s">
        <v>22</v>
      </c>
      <c r="F29" s="11" t="s">
        <v>20</v>
      </c>
      <c r="G29" s="11" t="s">
        <v>22</v>
      </c>
      <c r="H29" s="11" t="s">
        <v>943</v>
      </c>
      <c r="I29" s="11" t="s">
        <v>982</v>
      </c>
      <c r="J29" s="12"/>
      <c r="K29" s="12"/>
      <c r="L29" s="12"/>
      <c r="M29" s="12"/>
      <c r="N29" s="12"/>
      <c r="P29" s="13" cm="1">
        <f t="array" ref="P29">MOD(LOOKUP(2,1/(A$5:A29&lt;&gt;""),A$5:A29),2)</f>
        <v>1</v>
      </c>
    </row>
    <row r="30" spans="1:16" ht="110.45" customHeight="1">
      <c r="A30" s="17">
        <f>MAX($A$1:A29)+1</f>
        <v>24</v>
      </c>
      <c r="B30" s="111" t="s">
        <v>983</v>
      </c>
      <c r="C30" s="112"/>
      <c r="D30" s="11" t="s">
        <v>20</v>
      </c>
      <c r="E30" s="11" t="s">
        <v>22</v>
      </c>
      <c r="F30" s="11" t="s">
        <v>20</v>
      </c>
      <c r="G30" s="11" t="s">
        <v>20</v>
      </c>
      <c r="H30" s="11" t="s">
        <v>943</v>
      </c>
      <c r="I30" s="11" t="s">
        <v>20</v>
      </c>
      <c r="J30" s="12"/>
      <c r="K30" s="12"/>
      <c r="L30" s="12"/>
      <c r="M30" s="12"/>
      <c r="N30" s="12"/>
      <c r="P30" s="13" cm="1">
        <f t="array" ref="P30">MOD(LOOKUP(2,1/(A$5:A30&lt;&gt;""),A$5:A30),2)</f>
        <v>0</v>
      </c>
    </row>
    <row r="31" spans="1:16" ht="110.45" customHeight="1">
      <c r="A31" s="17">
        <f>MAX($A$1:A30)+1</f>
        <v>25</v>
      </c>
      <c r="B31" s="111" t="s">
        <v>984</v>
      </c>
      <c r="C31" s="112"/>
      <c r="D31" s="11" t="s">
        <v>22</v>
      </c>
      <c r="E31" s="11" t="s">
        <v>22</v>
      </c>
      <c r="F31" s="11" t="s">
        <v>20</v>
      </c>
      <c r="G31" s="11" t="s">
        <v>20</v>
      </c>
      <c r="H31" s="11" t="s">
        <v>943</v>
      </c>
      <c r="I31" s="11" t="s">
        <v>20</v>
      </c>
      <c r="J31" s="12"/>
      <c r="K31" s="12"/>
      <c r="L31" s="12"/>
      <c r="M31" s="12"/>
      <c r="N31" s="12"/>
      <c r="P31" s="13" cm="1">
        <f t="array" ref="P31">MOD(LOOKUP(2,1/(A$5:A31&lt;&gt;""),A$5:A31),2)</f>
        <v>1</v>
      </c>
    </row>
    <row r="32" spans="1:16" ht="110.45" customHeight="1">
      <c r="A32" s="17">
        <f>MAX($A$1:A31)+1</f>
        <v>26</v>
      </c>
      <c r="B32" s="111" t="s">
        <v>985</v>
      </c>
      <c r="C32" s="112"/>
      <c r="D32" s="11" t="s">
        <v>22</v>
      </c>
      <c r="E32" s="11" t="s">
        <v>22</v>
      </c>
      <c r="F32" s="11" t="s">
        <v>20</v>
      </c>
      <c r="G32" s="11" t="s">
        <v>20</v>
      </c>
      <c r="H32" s="11" t="s">
        <v>943</v>
      </c>
      <c r="I32" s="11" t="s">
        <v>20</v>
      </c>
      <c r="J32" s="21" t="s">
        <v>986</v>
      </c>
      <c r="K32" s="12"/>
      <c r="L32" s="12"/>
      <c r="M32" s="12"/>
      <c r="N32" s="12"/>
      <c r="P32" s="13" cm="1">
        <f t="array" ref="P32">MOD(LOOKUP(2,1/(A$5:A32&lt;&gt;""),A$5:A32),2)</f>
        <v>0</v>
      </c>
    </row>
    <row r="33" spans="1:16" ht="110.45" customHeight="1">
      <c r="A33" s="17">
        <f>MAX($A$1:A32)+1</f>
        <v>27</v>
      </c>
      <c r="B33" s="111" t="s">
        <v>987</v>
      </c>
      <c r="C33" s="112"/>
      <c r="D33" s="11" t="s">
        <v>20</v>
      </c>
      <c r="E33" s="11" t="s">
        <v>22</v>
      </c>
      <c r="F33" s="11" t="s">
        <v>20</v>
      </c>
      <c r="G33" s="11" t="s">
        <v>20</v>
      </c>
      <c r="H33" s="11" t="s">
        <v>943</v>
      </c>
      <c r="I33" s="11" t="s">
        <v>20</v>
      </c>
      <c r="J33" s="12"/>
      <c r="K33" s="12"/>
      <c r="L33" s="12"/>
      <c r="M33" s="12"/>
      <c r="N33" s="12"/>
      <c r="P33" s="13" cm="1">
        <f t="array" ref="P33">MOD(LOOKUP(2,1/(A$5:A33&lt;&gt;""),A$5:A33),2)</f>
        <v>1</v>
      </c>
    </row>
    <row r="34" spans="1:16" ht="110.45" customHeight="1">
      <c r="A34" s="17">
        <f>MAX($A$1:A33)+1</f>
        <v>28</v>
      </c>
      <c r="B34" s="111" t="s">
        <v>988</v>
      </c>
      <c r="C34" s="112"/>
      <c r="D34" s="11" t="s">
        <v>20</v>
      </c>
      <c r="E34" s="11" t="s">
        <v>22</v>
      </c>
      <c r="F34" s="11" t="s">
        <v>20</v>
      </c>
      <c r="G34" s="11" t="s">
        <v>22</v>
      </c>
      <c r="H34" s="11" t="s">
        <v>943</v>
      </c>
      <c r="I34" s="11" t="s">
        <v>57</v>
      </c>
      <c r="J34" s="12"/>
      <c r="K34" s="12"/>
      <c r="L34" s="12"/>
      <c r="M34" s="12"/>
      <c r="N34" s="12"/>
      <c r="P34" s="13" cm="1">
        <f t="array" ref="P34">MOD(LOOKUP(2,1/(A$5:A34&lt;&gt;""),A$5:A34),2)</f>
        <v>0</v>
      </c>
    </row>
    <row r="35" spans="1:16" ht="110.45" customHeight="1">
      <c r="A35" s="17">
        <f>MAX($A$1:A34)+1</f>
        <v>29</v>
      </c>
      <c r="B35" s="111" t="s">
        <v>989</v>
      </c>
      <c r="C35" s="112"/>
      <c r="D35" s="11" t="s">
        <v>20</v>
      </c>
      <c r="E35" s="11" t="s">
        <v>22</v>
      </c>
      <c r="F35" s="11" t="s">
        <v>20</v>
      </c>
      <c r="G35" s="11" t="s">
        <v>20</v>
      </c>
      <c r="H35" s="11" t="s">
        <v>943</v>
      </c>
      <c r="I35" s="11" t="s">
        <v>20</v>
      </c>
      <c r="J35" s="12"/>
      <c r="K35" s="12"/>
      <c r="L35" s="12"/>
      <c r="M35" s="12"/>
      <c r="N35" s="12"/>
      <c r="P35" s="13" cm="1">
        <f t="array" ref="P35">MOD(LOOKUP(2,1/(A$5:A35&lt;&gt;""),A$5:A35),2)</f>
        <v>1</v>
      </c>
    </row>
    <row r="36" spans="1:16" ht="110.45" customHeight="1">
      <c r="A36" s="17">
        <f>MAX($A$1:A35)+1</f>
        <v>30</v>
      </c>
      <c r="B36" s="111" t="s">
        <v>990</v>
      </c>
      <c r="C36" s="112"/>
      <c r="D36" s="11" t="s">
        <v>20</v>
      </c>
      <c r="E36" s="11" t="s">
        <v>22</v>
      </c>
      <c r="F36" s="11" t="s">
        <v>20</v>
      </c>
      <c r="G36" s="11" t="s">
        <v>20</v>
      </c>
      <c r="H36" s="11" t="s">
        <v>943</v>
      </c>
      <c r="I36" s="11" t="s">
        <v>20</v>
      </c>
      <c r="J36" s="12"/>
      <c r="K36" s="12"/>
      <c r="L36" s="12"/>
      <c r="M36" s="12"/>
      <c r="N36" s="12"/>
      <c r="P36" s="13" cm="1">
        <f t="array" ref="P36">MOD(LOOKUP(2,1/(A$5:A36&lt;&gt;""),A$5:A36),2)</f>
        <v>0</v>
      </c>
    </row>
    <row r="37" spans="1:16" ht="110.45" customHeight="1">
      <c r="A37" s="90">
        <f>MAX($A$1:A36)+1</f>
        <v>31</v>
      </c>
      <c r="B37" s="117" t="s">
        <v>991</v>
      </c>
      <c r="C37" s="118"/>
      <c r="D37" s="83" t="s">
        <v>22</v>
      </c>
      <c r="E37" s="83" t="s">
        <v>20</v>
      </c>
      <c r="F37" s="83" t="s">
        <v>20</v>
      </c>
      <c r="G37" s="83" t="s">
        <v>22</v>
      </c>
      <c r="H37" s="83" t="s">
        <v>20</v>
      </c>
      <c r="I37" s="83" t="s">
        <v>962</v>
      </c>
      <c r="J37" s="24" t="s">
        <v>992</v>
      </c>
      <c r="K37" s="24" t="s">
        <v>993</v>
      </c>
      <c r="L37" s="24" t="s">
        <v>994</v>
      </c>
      <c r="M37" s="16"/>
      <c r="N37" s="24" t="s">
        <v>995</v>
      </c>
      <c r="P37" s="13" cm="1">
        <f t="array" ref="P37">MOD(LOOKUP(2,1/(A$5:A37&lt;&gt;""),A$5:A37),2)</f>
        <v>1</v>
      </c>
    </row>
    <row r="38" spans="1:16" ht="110.45" customHeight="1">
      <c r="A38" s="102"/>
      <c r="B38" s="119"/>
      <c r="C38" s="120"/>
      <c r="D38" s="83"/>
      <c r="E38" s="83"/>
      <c r="F38" s="83"/>
      <c r="G38" s="83"/>
      <c r="H38" s="83"/>
      <c r="I38" s="83"/>
      <c r="J38" s="42" t="s">
        <v>996</v>
      </c>
      <c r="K38" s="43"/>
      <c r="L38" s="43"/>
      <c r="M38" s="43"/>
      <c r="N38" s="43"/>
      <c r="P38" s="13" cm="1">
        <f t="array" ref="P38">MOD(LOOKUP(2,1/(A$5:A38&lt;&gt;""),A$5:A38),2)</f>
        <v>1</v>
      </c>
    </row>
    <row r="39" spans="1:16" ht="110.45" customHeight="1">
      <c r="A39" s="91"/>
      <c r="B39" s="121"/>
      <c r="C39" s="122"/>
      <c r="D39" s="83"/>
      <c r="E39" s="83"/>
      <c r="F39" s="83"/>
      <c r="G39" s="83"/>
      <c r="H39" s="83"/>
      <c r="I39" s="83"/>
      <c r="J39" s="25" t="s">
        <v>997</v>
      </c>
      <c r="K39" s="20"/>
      <c r="L39" s="20"/>
      <c r="M39" s="20"/>
      <c r="N39" s="20"/>
      <c r="P39" s="13" cm="1">
        <f t="array" ref="P39">MOD(LOOKUP(2,1/(A$5:A39&lt;&gt;""),A$5:A39),2)</f>
        <v>1</v>
      </c>
    </row>
    <row r="40" spans="1:16" ht="110.45" customHeight="1">
      <c r="A40" s="17">
        <f>MAX($A$1:A39)+1</f>
        <v>32</v>
      </c>
      <c r="B40" s="111" t="s">
        <v>998</v>
      </c>
      <c r="C40" s="112"/>
      <c r="D40" s="11" t="s">
        <v>20</v>
      </c>
      <c r="E40" s="11" t="s">
        <v>20</v>
      </c>
      <c r="F40" s="11" t="s">
        <v>20</v>
      </c>
      <c r="G40" s="11" t="s">
        <v>22</v>
      </c>
      <c r="H40" s="11" t="s">
        <v>20</v>
      </c>
      <c r="I40" s="11" t="s">
        <v>439</v>
      </c>
      <c r="J40" s="12"/>
      <c r="K40" s="12"/>
      <c r="L40" s="12"/>
      <c r="M40" s="12"/>
      <c r="N40" s="12"/>
      <c r="P40" s="13" cm="1">
        <f t="array" ref="P40">MOD(LOOKUP(2,1/(A$5:A40&lt;&gt;""),A$5:A40),2)</f>
        <v>0</v>
      </c>
    </row>
    <row r="41" spans="1:16" ht="110.45" customHeight="1">
      <c r="A41" s="17">
        <f>MAX($A$1:A40)+1</f>
        <v>33</v>
      </c>
      <c r="B41" s="111" t="s">
        <v>999</v>
      </c>
      <c r="C41" s="112"/>
      <c r="D41" s="11" t="s">
        <v>20</v>
      </c>
      <c r="E41" s="11" t="s">
        <v>20</v>
      </c>
      <c r="F41" s="11" t="s">
        <v>20</v>
      </c>
      <c r="G41" s="11" t="s">
        <v>22</v>
      </c>
      <c r="H41" s="11" t="s">
        <v>20</v>
      </c>
      <c r="I41" s="11" t="s">
        <v>144</v>
      </c>
      <c r="J41" s="12"/>
      <c r="K41" s="12"/>
      <c r="L41" s="12"/>
      <c r="M41" s="12"/>
      <c r="N41" s="12"/>
      <c r="P41" s="13" cm="1">
        <f t="array" ref="P41">MOD(LOOKUP(2,1/(A$5:A41&lt;&gt;""),A$5:A41),2)</f>
        <v>1</v>
      </c>
    </row>
    <row r="42" spans="1:16" ht="110.45" customHeight="1">
      <c r="A42" s="17">
        <f>MAX($A$1:A41)+1</f>
        <v>34</v>
      </c>
      <c r="B42" s="111" t="s">
        <v>1000</v>
      </c>
      <c r="C42" s="112"/>
      <c r="D42" s="11" t="s">
        <v>20</v>
      </c>
      <c r="E42" s="11" t="s">
        <v>22</v>
      </c>
      <c r="F42" s="11" t="s">
        <v>20</v>
      </c>
      <c r="G42" s="11" t="s">
        <v>20</v>
      </c>
      <c r="H42" s="11" t="s">
        <v>943</v>
      </c>
      <c r="I42" s="11" t="s">
        <v>20</v>
      </c>
      <c r="J42" s="21" t="s">
        <v>1001</v>
      </c>
      <c r="K42" s="12"/>
      <c r="L42" s="12"/>
      <c r="M42" s="12"/>
      <c r="N42" s="12"/>
      <c r="P42" s="13" cm="1">
        <f t="array" ref="P42">MOD(LOOKUP(2,1/(A$5:A42&lt;&gt;""),A$5:A42),2)</f>
        <v>0</v>
      </c>
    </row>
    <row r="43" spans="1:16" ht="110.45" customHeight="1">
      <c r="A43" s="17">
        <f>MAX($A$1:A42)+1</f>
        <v>35</v>
      </c>
      <c r="B43" s="111" t="s">
        <v>1002</v>
      </c>
      <c r="C43" s="112"/>
      <c r="D43" s="11" t="s">
        <v>20</v>
      </c>
      <c r="E43" s="11" t="s">
        <v>22</v>
      </c>
      <c r="F43" s="11" t="s">
        <v>20</v>
      </c>
      <c r="G43" s="11" t="s">
        <v>22</v>
      </c>
      <c r="H43" s="11" t="s">
        <v>943</v>
      </c>
      <c r="I43" s="11" t="s">
        <v>38</v>
      </c>
      <c r="J43" s="12"/>
      <c r="K43" s="12"/>
      <c r="L43" s="12"/>
      <c r="M43" s="12"/>
      <c r="N43" s="12"/>
      <c r="P43" s="13" cm="1">
        <f t="array" ref="P43">MOD(LOOKUP(2,1/(A$5:A43&lt;&gt;""),A$5:A43),2)</f>
        <v>1</v>
      </c>
    </row>
    <row r="44" spans="1:16" ht="110.45" customHeight="1">
      <c r="A44" s="17">
        <f>MAX($A$1:A43)+1</f>
        <v>36</v>
      </c>
      <c r="B44" s="111" t="s">
        <v>1003</v>
      </c>
      <c r="C44" s="112" t="s">
        <v>20</v>
      </c>
      <c r="D44" s="11" t="s">
        <v>22</v>
      </c>
      <c r="E44" s="11" t="s">
        <v>20</v>
      </c>
      <c r="F44" s="11" t="s">
        <v>20</v>
      </c>
      <c r="G44" s="11" t="s">
        <v>22</v>
      </c>
      <c r="H44" s="11" t="s">
        <v>20</v>
      </c>
      <c r="I44" s="11" t="s">
        <v>178</v>
      </c>
      <c r="J44" s="12"/>
      <c r="K44" s="12"/>
      <c r="L44" s="12"/>
      <c r="M44" s="12"/>
      <c r="N44" s="12"/>
      <c r="P44" s="13" cm="1">
        <f t="array" ref="P44">MOD(LOOKUP(2,1/(A$5:A44&lt;&gt;""),A$5:A44),2)</f>
        <v>0</v>
      </c>
    </row>
    <row r="45" spans="1:16" ht="110.45" customHeight="1">
      <c r="A45" s="17">
        <f>MAX($A$1:A44)+1</f>
        <v>37</v>
      </c>
      <c r="B45" s="111" t="s">
        <v>1004</v>
      </c>
      <c r="C45" s="112" t="s">
        <v>20</v>
      </c>
      <c r="D45" s="11" t="s">
        <v>20</v>
      </c>
      <c r="E45" s="11" t="s">
        <v>20</v>
      </c>
      <c r="F45" s="11" t="s">
        <v>20</v>
      </c>
      <c r="G45" s="11" t="s">
        <v>22</v>
      </c>
      <c r="H45" s="11" t="s">
        <v>20</v>
      </c>
      <c r="I45" s="11" t="s">
        <v>197</v>
      </c>
      <c r="J45" s="12"/>
      <c r="K45" s="12"/>
      <c r="L45" s="12"/>
      <c r="M45" s="12"/>
      <c r="N45" s="12"/>
      <c r="P45" s="13" cm="1">
        <f t="array" ref="P45">MOD(LOOKUP(2,1/(A$5:A45&lt;&gt;""),A$5:A45),2)</f>
        <v>1</v>
      </c>
    </row>
    <row r="46" spans="1:16" ht="110.45" customHeight="1">
      <c r="A46" s="17">
        <f>MAX($A$1:A45)+1</f>
        <v>38</v>
      </c>
      <c r="B46" s="111" t="s">
        <v>1005</v>
      </c>
      <c r="C46" s="112" t="s">
        <v>20</v>
      </c>
      <c r="D46" s="11" t="s">
        <v>20</v>
      </c>
      <c r="E46" s="11" t="s">
        <v>20</v>
      </c>
      <c r="F46" s="11" t="s">
        <v>20</v>
      </c>
      <c r="G46" s="11" t="s">
        <v>22</v>
      </c>
      <c r="H46" s="11" t="s">
        <v>20</v>
      </c>
      <c r="I46" s="11" t="s">
        <v>144</v>
      </c>
      <c r="J46" s="12"/>
      <c r="K46" s="12"/>
      <c r="L46" s="12"/>
      <c r="M46" s="12"/>
      <c r="N46" s="12"/>
      <c r="P46" s="13" cm="1">
        <f t="array" ref="P46">MOD(LOOKUP(2,1/(A$5:A46&lt;&gt;""),A$5:A46),2)</f>
        <v>0</v>
      </c>
    </row>
    <row r="47" spans="1:16" ht="110.45" customHeight="1">
      <c r="A47" s="17">
        <f>MAX($A$1:A46)+1</f>
        <v>39</v>
      </c>
      <c r="B47" s="111" t="s">
        <v>1006</v>
      </c>
      <c r="C47" s="112" t="s">
        <v>20</v>
      </c>
      <c r="D47" s="11" t="s">
        <v>20</v>
      </c>
      <c r="E47" s="11" t="s">
        <v>22</v>
      </c>
      <c r="F47" s="11" t="s">
        <v>20</v>
      </c>
      <c r="G47" s="11" t="s">
        <v>22</v>
      </c>
      <c r="H47" s="11" t="s">
        <v>943</v>
      </c>
      <c r="I47" s="11" t="s">
        <v>1007</v>
      </c>
      <c r="J47" s="21" t="s">
        <v>1008</v>
      </c>
      <c r="K47" s="12"/>
      <c r="L47" s="12"/>
      <c r="M47" s="12"/>
      <c r="N47" s="12"/>
      <c r="P47" s="13" cm="1">
        <f t="array" ref="P47">MOD(LOOKUP(2,1/(A$5:A47&lt;&gt;""),A$5:A47),2)</f>
        <v>1</v>
      </c>
    </row>
    <row r="48" spans="1:16" ht="110.45" customHeight="1">
      <c r="A48" s="17">
        <f>MAX($A$1:A47)+1</f>
        <v>40</v>
      </c>
      <c r="B48" s="111" t="s">
        <v>1009</v>
      </c>
      <c r="C48" s="112" t="s">
        <v>20</v>
      </c>
      <c r="D48" s="11" t="s">
        <v>20</v>
      </c>
      <c r="E48" s="11" t="s">
        <v>22</v>
      </c>
      <c r="F48" s="11" t="s">
        <v>20</v>
      </c>
      <c r="G48" s="11" t="s">
        <v>20</v>
      </c>
      <c r="H48" s="11" t="s">
        <v>943</v>
      </c>
      <c r="I48" s="11" t="s">
        <v>20</v>
      </c>
      <c r="J48" s="12"/>
      <c r="K48" s="12"/>
      <c r="L48" s="12"/>
      <c r="M48" s="12"/>
      <c r="N48" s="12"/>
      <c r="P48" s="13" cm="1">
        <f t="array" ref="P48">MOD(LOOKUP(2,1/(A$5:A48&lt;&gt;""),A$5:A48),2)</f>
        <v>0</v>
      </c>
    </row>
    <row r="49" spans="1:16" ht="110.45" customHeight="1">
      <c r="A49" s="17">
        <f>MAX($A$1:A48)+1</f>
        <v>41</v>
      </c>
      <c r="B49" s="111" t="s">
        <v>1010</v>
      </c>
      <c r="C49" s="112" t="s">
        <v>20</v>
      </c>
      <c r="D49" s="11" t="s">
        <v>20</v>
      </c>
      <c r="E49" s="11" t="s">
        <v>22</v>
      </c>
      <c r="F49" s="11" t="s">
        <v>20</v>
      </c>
      <c r="G49" s="11" t="s">
        <v>20</v>
      </c>
      <c r="H49" s="11" t="s">
        <v>943</v>
      </c>
      <c r="I49" s="11" t="s">
        <v>20</v>
      </c>
      <c r="J49" s="12"/>
      <c r="K49" s="12"/>
      <c r="L49" s="12"/>
      <c r="M49" s="12"/>
      <c r="N49" s="12"/>
      <c r="P49" s="13" cm="1">
        <f t="array" ref="P49">MOD(LOOKUP(2,1/(A$5:A49&lt;&gt;""),A$5:A49),2)</f>
        <v>1</v>
      </c>
    </row>
    <row r="50" spans="1:16" ht="110.45" customHeight="1">
      <c r="A50" s="17">
        <f>MAX($A$1:A49)+1</f>
        <v>42</v>
      </c>
      <c r="B50" s="111" t="s">
        <v>1011</v>
      </c>
      <c r="C50" s="112" t="s">
        <v>20</v>
      </c>
      <c r="D50" s="11" t="s">
        <v>20</v>
      </c>
      <c r="E50" s="11" t="s">
        <v>20</v>
      </c>
      <c r="F50" s="11" t="s">
        <v>20</v>
      </c>
      <c r="G50" s="11" t="s">
        <v>22</v>
      </c>
      <c r="H50" s="11" t="s">
        <v>20</v>
      </c>
      <c r="I50" s="11" t="s">
        <v>134</v>
      </c>
      <c r="J50" s="12"/>
      <c r="K50" s="12"/>
      <c r="L50" s="12"/>
      <c r="M50" s="12"/>
      <c r="N50" s="12"/>
      <c r="P50" s="13" cm="1">
        <f t="array" ref="P50">MOD(LOOKUP(2,1/(A$5:A50&lt;&gt;""),A$5:A50),2)</f>
        <v>0</v>
      </c>
    </row>
    <row r="51" spans="1:16" ht="110.45" customHeight="1">
      <c r="A51" s="17">
        <f>MAX($A$1:A50)+1</f>
        <v>43</v>
      </c>
      <c r="B51" s="111" t="s">
        <v>1012</v>
      </c>
      <c r="C51" s="112" t="s">
        <v>20</v>
      </c>
      <c r="D51" s="11" t="s">
        <v>20</v>
      </c>
      <c r="E51" s="11" t="s">
        <v>22</v>
      </c>
      <c r="F51" s="11" t="s">
        <v>20</v>
      </c>
      <c r="G51" s="11" t="s">
        <v>22</v>
      </c>
      <c r="H51" s="11" t="s">
        <v>943</v>
      </c>
      <c r="I51" s="11" t="s">
        <v>439</v>
      </c>
      <c r="J51" s="12"/>
      <c r="K51" s="12"/>
      <c r="L51" s="12"/>
      <c r="M51" s="12"/>
      <c r="N51" s="12"/>
      <c r="P51" s="13" cm="1">
        <f t="array" ref="P51">MOD(LOOKUP(2,1/(A$5:A51&lt;&gt;""),A$5:A51),2)</f>
        <v>1</v>
      </c>
    </row>
    <row r="52" spans="1:16" ht="110.45" customHeight="1">
      <c r="A52" s="17">
        <f>MAX($A$1:A51)+1</f>
        <v>44</v>
      </c>
      <c r="B52" s="111" t="s">
        <v>1013</v>
      </c>
      <c r="C52" s="112" t="s">
        <v>20</v>
      </c>
      <c r="D52" s="11" t="s">
        <v>20</v>
      </c>
      <c r="E52" s="11" t="s">
        <v>22</v>
      </c>
      <c r="F52" s="11" t="s">
        <v>20</v>
      </c>
      <c r="G52" s="11" t="s">
        <v>22</v>
      </c>
      <c r="H52" s="11" t="s">
        <v>943</v>
      </c>
      <c r="I52" s="11" t="s">
        <v>23</v>
      </c>
      <c r="J52" s="12"/>
      <c r="K52" s="12"/>
      <c r="L52" s="12"/>
      <c r="M52" s="12"/>
      <c r="N52" s="12"/>
      <c r="P52" s="13" cm="1">
        <f t="array" ref="P52">MOD(LOOKUP(2,1/(A$5:A52&lt;&gt;""),A$5:A52),2)</f>
        <v>0</v>
      </c>
    </row>
    <row r="53" spans="1:16" ht="110.45" customHeight="1">
      <c r="A53" s="17">
        <f>MAX($A$1:A52)+1</f>
        <v>45</v>
      </c>
      <c r="B53" s="111" t="s">
        <v>1014</v>
      </c>
      <c r="C53" s="112" t="s">
        <v>20</v>
      </c>
      <c r="D53" s="11" t="s">
        <v>20</v>
      </c>
      <c r="E53" s="11" t="s">
        <v>22</v>
      </c>
      <c r="F53" s="11" t="s">
        <v>20</v>
      </c>
      <c r="G53" s="11" t="s">
        <v>22</v>
      </c>
      <c r="H53" s="11" t="s">
        <v>943</v>
      </c>
      <c r="I53" s="11" t="s">
        <v>119</v>
      </c>
      <c r="J53" s="12"/>
      <c r="K53" s="12"/>
      <c r="L53" s="12"/>
      <c r="M53" s="12"/>
      <c r="N53" s="12"/>
      <c r="P53" s="13" cm="1">
        <f t="array" ref="P53">MOD(LOOKUP(2,1/(A$5:A53&lt;&gt;""),A$5:A53),2)</f>
        <v>1</v>
      </c>
    </row>
    <row r="54" spans="1:16" ht="110.45" customHeight="1">
      <c r="A54" s="17">
        <f>MAX($A$1:A53)+1</f>
        <v>46</v>
      </c>
      <c r="B54" s="111" t="s">
        <v>1015</v>
      </c>
      <c r="C54" s="112" t="s">
        <v>20</v>
      </c>
      <c r="D54" s="11" t="s">
        <v>20</v>
      </c>
      <c r="E54" s="11" t="s">
        <v>22</v>
      </c>
      <c r="F54" s="11" t="s">
        <v>20</v>
      </c>
      <c r="G54" s="11" t="s">
        <v>22</v>
      </c>
      <c r="H54" s="11" t="s">
        <v>943</v>
      </c>
      <c r="I54" s="11" t="s">
        <v>62</v>
      </c>
      <c r="J54" s="12"/>
      <c r="K54" s="12"/>
      <c r="L54" s="12"/>
      <c r="M54" s="12"/>
      <c r="N54" s="12"/>
      <c r="P54" s="13" cm="1">
        <f t="array" ref="P54">MOD(LOOKUP(2,1/(A$5:A54&lt;&gt;""),A$5:A54),2)</f>
        <v>0</v>
      </c>
    </row>
    <row r="55" spans="1:16" ht="110.45" customHeight="1">
      <c r="A55" s="17">
        <f>MAX($A$1:A54)+1</f>
        <v>47</v>
      </c>
      <c r="B55" s="111" t="s">
        <v>1016</v>
      </c>
      <c r="C55" s="112" t="s">
        <v>20</v>
      </c>
      <c r="D55" s="11" t="s">
        <v>20</v>
      </c>
      <c r="E55" s="11" t="s">
        <v>22</v>
      </c>
      <c r="F55" s="11" t="s">
        <v>20</v>
      </c>
      <c r="G55" s="11" t="s">
        <v>20</v>
      </c>
      <c r="H55" s="11" t="s">
        <v>943</v>
      </c>
      <c r="I55" s="11" t="s">
        <v>20</v>
      </c>
      <c r="J55" s="12"/>
      <c r="K55" s="12"/>
      <c r="L55" s="12"/>
      <c r="M55" s="12"/>
      <c r="N55" s="12"/>
      <c r="P55" s="13" cm="1">
        <f t="array" ref="P55">MOD(LOOKUP(2,1/(A$5:A55&lt;&gt;""),A$5:A55),2)</f>
        <v>1</v>
      </c>
    </row>
    <row r="56" spans="1:16" ht="110.45" customHeight="1">
      <c r="A56" s="17">
        <f>MAX($A$1:A55)+1</f>
        <v>48</v>
      </c>
      <c r="B56" s="111" t="s">
        <v>1017</v>
      </c>
      <c r="C56" s="112" t="s">
        <v>20</v>
      </c>
      <c r="D56" s="11" t="s">
        <v>22</v>
      </c>
      <c r="E56" s="11" t="s">
        <v>22</v>
      </c>
      <c r="F56" s="11" t="s">
        <v>20</v>
      </c>
      <c r="G56" s="11" t="s">
        <v>20</v>
      </c>
      <c r="H56" s="11" t="s">
        <v>943</v>
      </c>
      <c r="I56" s="11" t="s">
        <v>20</v>
      </c>
      <c r="J56" s="12"/>
      <c r="K56" s="12"/>
      <c r="L56" s="12"/>
      <c r="M56" s="12"/>
      <c r="N56" s="12"/>
      <c r="P56" s="13" cm="1">
        <f t="array" ref="P56">MOD(LOOKUP(2,1/(A$5:A56&lt;&gt;""),A$5:A56),2)</f>
        <v>0</v>
      </c>
    </row>
    <row r="57" spans="1:16" ht="110.45" customHeight="1">
      <c r="A57" s="17">
        <f>MAX($A$1:A56)+1</f>
        <v>49</v>
      </c>
      <c r="B57" s="111" t="s">
        <v>1018</v>
      </c>
      <c r="C57" s="112" t="s">
        <v>20</v>
      </c>
      <c r="D57" s="11" t="s">
        <v>20</v>
      </c>
      <c r="E57" s="11" t="s">
        <v>22</v>
      </c>
      <c r="F57" s="11" t="s">
        <v>20</v>
      </c>
      <c r="G57" s="11" t="s">
        <v>20</v>
      </c>
      <c r="H57" s="11" t="s">
        <v>965</v>
      </c>
      <c r="I57" s="11" t="s">
        <v>20</v>
      </c>
      <c r="J57" s="12"/>
      <c r="K57" s="12"/>
      <c r="L57" s="12"/>
      <c r="M57" s="12"/>
      <c r="N57" s="12"/>
      <c r="P57" s="13" cm="1">
        <f t="array" ref="P57">MOD(LOOKUP(2,1/(A$5:A57&lt;&gt;""),A$5:A57),2)</f>
        <v>1</v>
      </c>
    </row>
    <row r="58" spans="1:16" ht="110.45" customHeight="1">
      <c r="A58" s="17">
        <f>MAX($A$1:A57)+1</f>
        <v>50</v>
      </c>
      <c r="B58" s="111" t="s">
        <v>1019</v>
      </c>
      <c r="C58" s="112" t="s">
        <v>20</v>
      </c>
      <c r="D58" s="11" t="s">
        <v>20</v>
      </c>
      <c r="E58" s="11" t="s">
        <v>22</v>
      </c>
      <c r="F58" s="11" t="s">
        <v>20</v>
      </c>
      <c r="G58" s="11" t="s">
        <v>20</v>
      </c>
      <c r="H58" s="11" t="s">
        <v>965</v>
      </c>
      <c r="I58" s="11" t="s">
        <v>20</v>
      </c>
      <c r="J58" s="12"/>
      <c r="K58" s="12"/>
      <c r="L58" s="12"/>
      <c r="M58" s="12"/>
      <c r="N58" s="12"/>
      <c r="P58" s="13" cm="1">
        <f t="array" ref="P58">MOD(LOOKUP(2,1/(A$5:A58&lt;&gt;""),A$5:A58),2)</f>
        <v>0</v>
      </c>
    </row>
    <row r="59" spans="1:16" ht="110.45" customHeight="1">
      <c r="A59" s="17">
        <f>MAX($A$1:A58)+1</f>
        <v>51</v>
      </c>
      <c r="B59" s="111" t="s">
        <v>1020</v>
      </c>
      <c r="C59" s="112" t="s">
        <v>20</v>
      </c>
      <c r="D59" s="11" t="s">
        <v>20</v>
      </c>
      <c r="E59" s="11" t="s">
        <v>22</v>
      </c>
      <c r="F59" s="11" t="s">
        <v>20</v>
      </c>
      <c r="G59" s="11" t="s">
        <v>20</v>
      </c>
      <c r="H59" s="11" t="s">
        <v>965</v>
      </c>
      <c r="I59" s="11" t="s">
        <v>20</v>
      </c>
      <c r="J59" s="12"/>
      <c r="K59" s="12"/>
      <c r="L59" s="12"/>
      <c r="M59" s="12"/>
      <c r="N59" s="12"/>
      <c r="P59" s="13" cm="1">
        <f t="array" ref="P59">MOD(LOOKUP(2,1/(A$5:A59&lt;&gt;""),A$5:A59),2)</f>
        <v>1</v>
      </c>
    </row>
    <row r="60" spans="1:16" ht="110.45" customHeight="1">
      <c r="A60" s="17">
        <f>MAX($A$1:A59)+1</f>
        <v>52</v>
      </c>
      <c r="B60" s="111" t="s">
        <v>1021</v>
      </c>
      <c r="C60" s="112" t="s">
        <v>20</v>
      </c>
      <c r="D60" s="11" t="s">
        <v>20</v>
      </c>
      <c r="E60" s="11" t="s">
        <v>22</v>
      </c>
      <c r="F60" s="11" t="s">
        <v>20</v>
      </c>
      <c r="G60" s="11" t="s">
        <v>20</v>
      </c>
      <c r="H60" s="11" t="s">
        <v>965</v>
      </c>
      <c r="I60" s="11" t="s">
        <v>20</v>
      </c>
      <c r="J60" s="21" t="s">
        <v>1022</v>
      </c>
      <c r="K60" s="12"/>
      <c r="L60" s="12"/>
      <c r="M60" s="12"/>
      <c r="N60" s="12"/>
      <c r="P60" s="13" cm="1">
        <f t="array" ref="P60">MOD(LOOKUP(2,1/(A$5:A60&lt;&gt;""),A$5:A60),2)</f>
        <v>0</v>
      </c>
    </row>
    <row r="61" spans="1:16" ht="110.45" customHeight="1">
      <c r="A61" s="17">
        <f>MAX($A$1:A60)+1</f>
        <v>53</v>
      </c>
      <c r="B61" s="111" t="s">
        <v>1023</v>
      </c>
      <c r="C61" s="112" t="s">
        <v>20</v>
      </c>
      <c r="D61" s="11" t="s">
        <v>20</v>
      </c>
      <c r="E61" s="11" t="s">
        <v>20</v>
      </c>
      <c r="F61" s="11" t="s">
        <v>20</v>
      </c>
      <c r="G61" s="11" t="s">
        <v>22</v>
      </c>
      <c r="H61" s="11" t="s">
        <v>20</v>
      </c>
      <c r="I61" s="11" t="s">
        <v>197</v>
      </c>
      <c r="J61" s="12"/>
      <c r="K61" s="12"/>
      <c r="L61" s="12"/>
      <c r="M61" s="12"/>
      <c r="N61" s="12"/>
      <c r="P61" s="13" cm="1">
        <f t="array" ref="P61">MOD(LOOKUP(2,1/(A$5:A61&lt;&gt;""),A$5:A61),2)</f>
        <v>1</v>
      </c>
    </row>
    <row r="62" spans="1:16" ht="110.45" customHeight="1">
      <c r="A62" s="17">
        <f>MAX($A$1:A61)+1</f>
        <v>54</v>
      </c>
      <c r="B62" s="111" t="s">
        <v>1024</v>
      </c>
      <c r="C62" s="112" t="s">
        <v>20</v>
      </c>
      <c r="D62" s="11" t="s">
        <v>20</v>
      </c>
      <c r="E62" s="11" t="s">
        <v>22</v>
      </c>
      <c r="F62" s="11" t="s">
        <v>20</v>
      </c>
      <c r="G62" s="11" t="s">
        <v>20</v>
      </c>
      <c r="H62" s="11" t="s">
        <v>943</v>
      </c>
      <c r="I62" s="11" t="s">
        <v>20</v>
      </c>
      <c r="J62" s="21" t="s">
        <v>1025</v>
      </c>
      <c r="K62" s="12"/>
      <c r="L62" s="12"/>
      <c r="M62" s="12"/>
      <c r="N62" s="12"/>
      <c r="P62" s="13" cm="1">
        <f t="array" ref="P62">MOD(LOOKUP(2,1/(A$5:A62&lt;&gt;""),A$5:A62),2)</f>
        <v>0</v>
      </c>
    </row>
    <row r="63" spans="1:16" ht="110.45" customHeight="1">
      <c r="A63" s="17">
        <f>MAX($A$1:A62)+1</f>
        <v>55</v>
      </c>
      <c r="B63" s="111" t="s">
        <v>1026</v>
      </c>
      <c r="C63" s="112" t="s">
        <v>20</v>
      </c>
      <c r="D63" s="11" t="s">
        <v>20</v>
      </c>
      <c r="E63" s="11" t="s">
        <v>22</v>
      </c>
      <c r="F63" s="11" t="s">
        <v>20</v>
      </c>
      <c r="G63" s="11" t="s">
        <v>22</v>
      </c>
      <c r="H63" s="11" t="s">
        <v>943</v>
      </c>
      <c r="I63" s="11" t="s">
        <v>1027</v>
      </c>
      <c r="J63" s="21" t="s">
        <v>1028</v>
      </c>
      <c r="K63" s="12"/>
      <c r="L63" s="12"/>
      <c r="M63" s="12"/>
      <c r="N63" s="12"/>
      <c r="P63" s="13" cm="1">
        <f t="array" ref="P63">MOD(LOOKUP(2,1/(A$5:A63&lt;&gt;""),A$5:A63),2)</f>
        <v>1</v>
      </c>
    </row>
    <row r="64" spans="1:16" ht="110.45" customHeight="1">
      <c r="A64" s="17">
        <f>MAX($A$1:A63)+1</f>
        <v>56</v>
      </c>
      <c r="B64" s="111" t="s">
        <v>1029</v>
      </c>
      <c r="C64" s="112" t="s">
        <v>20</v>
      </c>
      <c r="D64" s="11" t="s">
        <v>20</v>
      </c>
      <c r="E64" s="11" t="s">
        <v>22</v>
      </c>
      <c r="F64" s="11" t="s">
        <v>20</v>
      </c>
      <c r="G64" s="11" t="s">
        <v>20</v>
      </c>
      <c r="H64" s="11" t="s">
        <v>943</v>
      </c>
      <c r="I64" s="11" t="s">
        <v>20</v>
      </c>
      <c r="J64" s="12"/>
      <c r="K64" s="12"/>
      <c r="L64" s="12"/>
      <c r="M64" s="12"/>
      <c r="N64" s="12"/>
      <c r="P64" s="13" cm="1">
        <f t="array" ref="P64">MOD(LOOKUP(2,1/(A$5:A64&lt;&gt;""),A$5:A64),2)</f>
        <v>0</v>
      </c>
    </row>
    <row r="65" spans="1:16" ht="110.45" customHeight="1">
      <c r="A65" s="17">
        <f>MAX($A$1:A64)+1</f>
        <v>57</v>
      </c>
      <c r="B65" s="111" t="s">
        <v>1030</v>
      </c>
      <c r="C65" s="112" t="s">
        <v>20</v>
      </c>
      <c r="D65" s="11" t="s">
        <v>20</v>
      </c>
      <c r="E65" s="11" t="s">
        <v>22</v>
      </c>
      <c r="F65" s="11" t="s">
        <v>20</v>
      </c>
      <c r="G65" s="11" t="s">
        <v>20</v>
      </c>
      <c r="H65" s="11" t="s">
        <v>943</v>
      </c>
      <c r="I65" s="11" t="s">
        <v>20</v>
      </c>
      <c r="J65" s="12"/>
      <c r="K65" s="12"/>
      <c r="L65" s="12"/>
      <c r="M65" s="12"/>
      <c r="N65" s="12"/>
      <c r="P65" s="13" cm="1">
        <f t="array" ref="P65">MOD(LOOKUP(2,1/(A$5:A65&lt;&gt;""),A$5:A65),2)</f>
        <v>1</v>
      </c>
    </row>
    <row r="66" spans="1:16" ht="110.45" customHeight="1">
      <c r="A66" s="17">
        <f>MAX($A$1:A65)+1</f>
        <v>58</v>
      </c>
      <c r="B66" s="111" t="s">
        <v>1031</v>
      </c>
      <c r="C66" s="112" t="s">
        <v>20</v>
      </c>
      <c r="D66" s="11" t="s">
        <v>22</v>
      </c>
      <c r="E66" s="11" t="s">
        <v>20</v>
      </c>
      <c r="F66" s="11" t="s">
        <v>20</v>
      </c>
      <c r="G66" s="11" t="s">
        <v>22</v>
      </c>
      <c r="H66" s="11" t="s">
        <v>20</v>
      </c>
      <c r="I66" s="11" t="s">
        <v>186</v>
      </c>
      <c r="J66" s="12"/>
      <c r="K66" s="12"/>
      <c r="L66" s="12"/>
      <c r="M66" s="12"/>
      <c r="N66" s="12"/>
      <c r="P66" s="13" cm="1">
        <f t="array" ref="P66">MOD(LOOKUP(2,1/(A$5:A66&lt;&gt;""),A$5:A66),2)</f>
        <v>0</v>
      </c>
    </row>
    <row r="67" spans="1:16" ht="110.45" customHeight="1">
      <c r="A67" s="17">
        <f>MAX($A$1:A66)+1</f>
        <v>59</v>
      </c>
      <c r="B67" s="111" t="s">
        <v>1032</v>
      </c>
      <c r="C67" s="112" t="s">
        <v>20</v>
      </c>
      <c r="D67" s="11" t="s">
        <v>20</v>
      </c>
      <c r="E67" s="11" t="s">
        <v>22</v>
      </c>
      <c r="F67" s="11" t="s">
        <v>20</v>
      </c>
      <c r="G67" s="11" t="s">
        <v>20</v>
      </c>
      <c r="H67" s="11" t="s">
        <v>943</v>
      </c>
      <c r="I67" s="11" t="s">
        <v>20</v>
      </c>
      <c r="J67" s="12"/>
      <c r="K67" s="12"/>
      <c r="L67" s="12"/>
      <c r="M67" s="12"/>
      <c r="N67" s="12"/>
      <c r="P67" s="13" cm="1">
        <f t="array" ref="P67">MOD(LOOKUP(2,1/(A$5:A67&lt;&gt;""),A$5:A67),2)</f>
        <v>1</v>
      </c>
    </row>
    <row r="68" spans="1:16" ht="110.45" customHeight="1">
      <c r="A68" s="17">
        <f>MAX($A$1:A67)+1</f>
        <v>60</v>
      </c>
      <c r="B68" s="111" t="s">
        <v>1033</v>
      </c>
      <c r="C68" s="112" t="s">
        <v>20</v>
      </c>
      <c r="D68" s="11" t="s">
        <v>20</v>
      </c>
      <c r="E68" s="11" t="s">
        <v>22</v>
      </c>
      <c r="F68" s="11" t="s">
        <v>20</v>
      </c>
      <c r="G68" s="11" t="s">
        <v>20</v>
      </c>
      <c r="H68" s="11" t="s">
        <v>943</v>
      </c>
      <c r="I68" s="11" t="s">
        <v>20</v>
      </c>
      <c r="J68" s="12"/>
      <c r="K68" s="12"/>
      <c r="L68" s="12"/>
      <c r="M68" s="12"/>
      <c r="N68" s="12"/>
      <c r="P68" s="13" cm="1">
        <f t="array" ref="P68">MOD(LOOKUP(2,1/(A$5:A68&lt;&gt;""),A$5:A68),2)</f>
        <v>0</v>
      </c>
    </row>
    <row r="69" spans="1:16" ht="110.45" customHeight="1">
      <c r="A69" s="17">
        <f>MAX($A$1:A68)+1</f>
        <v>61</v>
      </c>
      <c r="B69" s="111" t="s">
        <v>1034</v>
      </c>
      <c r="C69" s="112" t="s">
        <v>20</v>
      </c>
      <c r="D69" s="11" t="s">
        <v>20</v>
      </c>
      <c r="E69" s="11" t="s">
        <v>22</v>
      </c>
      <c r="F69" s="11" t="s">
        <v>20</v>
      </c>
      <c r="G69" s="11" t="s">
        <v>20</v>
      </c>
      <c r="H69" s="11" t="s">
        <v>943</v>
      </c>
      <c r="I69" s="11" t="s">
        <v>20</v>
      </c>
      <c r="J69" s="12"/>
      <c r="K69" s="12"/>
      <c r="L69" s="12"/>
      <c r="M69" s="12"/>
      <c r="N69" s="12"/>
      <c r="P69" s="13" cm="1">
        <f t="array" ref="P69">MOD(LOOKUP(2,1/(A$5:A69&lt;&gt;""),A$5:A69),2)</f>
        <v>1</v>
      </c>
    </row>
    <row r="70" spans="1:16" ht="110.45" customHeight="1">
      <c r="A70" s="17">
        <f>MAX($A$1:A69)+1</f>
        <v>62</v>
      </c>
      <c r="B70" s="111" t="s">
        <v>1035</v>
      </c>
      <c r="C70" s="112" t="s">
        <v>20</v>
      </c>
      <c r="D70" s="11" t="s">
        <v>20</v>
      </c>
      <c r="E70" s="11" t="s">
        <v>22</v>
      </c>
      <c r="F70" s="11" t="s">
        <v>20</v>
      </c>
      <c r="G70" s="11" t="s">
        <v>20</v>
      </c>
      <c r="H70" s="11" t="s">
        <v>943</v>
      </c>
      <c r="I70" s="11" t="s">
        <v>20</v>
      </c>
      <c r="J70" s="12"/>
      <c r="K70" s="12"/>
      <c r="L70" s="12"/>
      <c r="M70" s="12"/>
      <c r="N70" s="12"/>
      <c r="P70" s="13" cm="1">
        <f t="array" ref="P70">MOD(LOOKUP(2,1/(A$5:A70&lt;&gt;""),A$5:A70),2)</f>
        <v>0</v>
      </c>
    </row>
    <row r="71" spans="1:16" ht="110.45" customHeight="1">
      <c r="A71" s="17">
        <f>MAX($A$1:A70)+1</f>
        <v>63</v>
      </c>
      <c r="B71" s="111" t="s">
        <v>1036</v>
      </c>
      <c r="C71" s="112" t="s">
        <v>20</v>
      </c>
      <c r="D71" s="11" t="s">
        <v>22</v>
      </c>
      <c r="E71" s="11" t="s">
        <v>20</v>
      </c>
      <c r="F71" s="11" t="s">
        <v>20</v>
      </c>
      <c r="G71" s="11" t="s">
        <v>22</v>
      </c>
      <c r="H71" s="11" t="s">
        <v>20</v>
      </c>
      <c r="I71" s="11" t="s">
        <v>439</v>
      </c>
      <c r="J71" s="12"/>
      <c r="K71" s="12"/>
      <c r="L71" s="12"/>
      <c r="M71" s="12"/>
      <c r="N71" s="12"/>
      <c r="P71" s="13" cm="1">
        <f t="array" ref="P71">MOD(LOOKUP(2,1/(A$5:A71&lt;&gt;""),A$5:A71),2)</f>
        <v>1</v>
      </c>
    </row>
    <row r="72" spans="1:16" ht="110.45" customHeight="1">
      <c r="A72" s="17">
        <f>MAX($A$1:A71)+1</f>
        <v>64</v>
      </c>
      <c r="B72" s="111" t="s">
        <v>1037</v>
      </c>
      <c r="C72" s="112" t="s">
        <v>20</v>
      </c>
      <c r="D72" s="11" t="s">
        <v>20</v>
      </c>
      <c r="E72" s="11" t="s">
        <v>20</v>
      </c>
      <c r="F72" s="11" t="s">
        <v>20</v>
      </c>
      <c r="G72" s="11" t="s">
        <v>22</v>
      </c>
      <c r="H72" s="11" t="s">
        <v>20</v>
      </c>
      <c r="I72" s="11" t="s">
        <v>1038</v>
      </c>
      <c r="J72" s="21" t="s">
        <v>1039</v>
      </c>
      <c r="K72" s="12"/>
      <c r="L72" s="12"/>
      <c r="M72" s="12"/>
      <c r="N72" s="12"/>
      <c r="P72" s="13" cm="1">
        <f t="array" ref="P72">MOD(LOOKUP(2,1/(A$5:A72&lt;&gt;""),A$5:A72),2)</f>
        <v>0</v>
      </c>
    </row>
    <row r="73" spans="1:16" ht="110.45" customHeight="1">
      <c r="A73" s="17">
        <f>MAX($A$1:A72)+1</f>
        <v>65</v>
      </c>
      <c r="B73" s="111" t="s">
        <v>1040</v>
      </c>
      <c r="C73" s="112" t="s">
        <v>20</v>
      </c>
      <c r="D73" s="11" t="s">
        <v>20</v>
      </c>
      <c r="E73" s="11" t="s">
        <v>20</v>
      </c>
      <c r="F73" s="11" t="s">
        <v>20</v>
      </c>
      <c r="G73" s="11" t="s">
        <v>22</v>
      </c>
      <c r="H73" s="11" t="s">
        <v>20</v>
      </c>
      <c r="I73" s="11" t="s">
        <v>144</v>
      </c>
      <c r="J73" s="21" t="s">
        <v>1041</v>
      </c>
      <c r="K73" s="21" t="s">
        <v>1042</v>
      </c>
      <c r="L73" s="12"/>
      <c r="M73" s="12"/>
      <c r="N73" s="21" t="s">
        <v>1043</v>
      </c>
      <c r="P73" s="13" cm="1">
        <f t="array" ref="P73">MOD(LOOKUP(2,1/(A$5:A73&lt;&gt;""),A$5:A73),2)</f>
        <v>1</v>
      </c>
    </row>
    <row r="74" spans="1:16" ht="110.45" customHeight="1">
      <c r="A74" s="17">
        <f>MAX($A$1:A73)+1</f>
        <v>66</v>
      </c>
      <c r="B74" s="111" t="s">
        <v>1044</v>
      </c>
      <c r="C74" s="112"/>
      <c r="D74" s="11"/>
      <c r="E74" s="11"/>
      <c r="F74" s="11"/>
      <c r="G74" s="11" t="s">
        <v>509</v>
      </c>
      <c r="H74" s="11"/>
      <c r="I74" s="11" t="s">
        <v>1045</v>
      </c>
      <c r="J74" s="21" t="s">
        <v>1046</v>
      </c>
      <c r="K74" s="21"/>
      <c r="L74" s="12"/>
      <c r="M74" s="12"/>
      <c r="N74" s="21"/>
      <c r="P74" s="13" cm="1">
        <f t="array" ref="P74">MOD(LOOKUP(2,1/(A$5:A74&lt;&gt;""),A$5:A74),2)</f>
        <v>0</v>
      </c>
    </row>
    <row r="75" spans="1:16" ht="110.45" customHeight="1">
      <c r="A75" s="17">
        <f>MAX($A$1:A74)+1</f>
        <v>67</v>
      </c>
      <c r="B75" s="111" t="s">
        <v>1047</v>
      </c>
      <c r="C75" s="112"/>
      <c r="D75" s="11"/>
      <c r="E75" s="11"/>
      <c r="F75" s="11"/>
      <c r="G75" s="11" t="s">
        <v>22</v>
      </c>
      <c r="H75" s="11"/>
      <c r="I75" s="11" t="s">
        <v>65</v>
      </c>
      <c r="J75" s="12" t="s">
        <v>1048</v>
      </c>
      <c r="K75" s="12" t="s">
        <v>1049</v>
      </c>
      <c r="L75" s="12" t="s">
        <v>1050</v>
      </c>
      <c r="M75" s="12" t="s">
        <v>1051</v>
      </c>
      <c r="N75" s="12" t="s">
        <v>1052</v>
      </c>
      <c r="P75" s="13" cm="1">
        <f t="array" ref="P75">MOD(LOOKUP(2,1/(A$5:A75&lt;&gt;""),A$5:A75),2)</f>
        <v>1</v>
      </c>
    </row>
    <row r="76" spans="1:16" ht="110.45" customHeight="1">
      <c r="A76" s="17">
        <f>MAX($A$1:A75)+1</f>
        <v>68</v>
      </c>
      <c r="B76" s="111" t="s">
        <v>1053</v>
      </c>
      <c r="C76" s="112" t="s">
        <v>20</v>
      </c>
      <c r="D76" s="11" t="s">
        <v>20</v>
      </c>
      <c r="E76" s="11" t="s">
        <v>22</v>
      </c>
      <c r="F76" s="11" t="s">
        <v>20</v>
      </c>
      <c r="G76" s="11" t="s">
        <v>20</v>
      </c>
      <c r="H76" s="11" t="s">
        <v>943</v>
      </c>
      <c r="I76" s="11" t="s">
        <v>20</v>
      </c>
      <c r="J76" s="21" t="s">
        <v>1054</v>
      </c>
      <c r="K76" s="12"/>
      <c r="L76" s="12"/>
      <c r="M76" s="12"/>
      <c r="N76" s="12"/>
      <c r="P76" s="13" cm="1">
        <f t="array" ref="P76">MOD(LOOKUP(2,1/(A$5:A76&lt;&gt;""),A$5:A76),2)</f>
        <v>0</v>
      </c>
    </row>
    <row r="77" spans="1:16" ht="110.45" customHeight="1">
      <c r="A77" s="17">
        <f>MAX($A$1:A76)+1</f>
        <v>69</v>
      </c>
      <c r="B77" s="111" t="s">
        <v>1055</v>
      </c>
      <c r="C77" s="112" t="s">
        <v>20</v>
      </c>
      <c r="D77" s="11" t="s">
        <v>20</v>
      </c>
      <c r="E77" s="11" t="s">
        <v>20</v>
      </c>
      <c r="F77" s="11" t="s">
        <v>20</v>
      </c>
      <c r="G77" s="11" t="s">
        <v>22</v>
      </c>
      <c r="H77" s="11" t="s">
        <v>20</v>
      </c>
      <c r="I77" s="11" t="s">
        <v>62</v>
      </c>
      <c r="J77" s="21" t="s">
        <v>1056</v>
      </c>
      <c r="K77" s="12"/>
      <c r="L77" s="12"/>
      <c r="M77" s="12"/>
      <c r="N77" s="12"/>
      <c r="P77" s="13" cm="1">
        <f t="array" ref="P77">MOD(LOOKUP(2,1/(A$5:A77&lt;&gt;""),A$5:A77),2)</f>
        <v>1</v>
      </c>
    </row>
    <row r="78" spans="1:16" ht="110.45" customHeight="1">
      <c r="A78" s="17">
        <f>MAX($A$1:A77)+1</f>
        <v>70</v>
      </c>
      <c r="B78" s="111" t="s">
        <v>1057</v>
      </c>
      <c r="C78" s="112" t="s">
        <v>20</v>
      </c>
      <c r="D78" s="11" t="s">
        <v>22</v>
      </c>
      <c r="E78" s="11" t="s">
        <v>20</v>
      </c>
      <c r="F78" s="11" t="s">
        <v>20</v>
      </c>
      <c r="G78" s="11" t="s">
        <v>22</v>
      </c>
      <c r="H78" s="11" t="s">
        <v>20</v>
      </c>
      <c r="I78" s="11" t="s">
        <v>23</v>
      </c>
      <c r="J78" s="12"/>
      <c r="K78" s="12"/>
      <c r="L78" s="12"/>
      <c r="M78" s="12"/>
      <c r="N78" s="12"/>
      <c r="P78" s="13" cm="1">
        <f t="array" ref="P78">MOD(LOOKUP(2,1/(A$5:A78&lt;&gt;""),A$5:A78),2)</f>
        <v>0</v>
      </c>
    </row>
    <row r="79" spans="1:16" ht="110.45" customHeight="1">
      <c r="A79" s="90">
        <f>MAX($A$1:A78)+1</f>
        <v>71</v>
      </c>
      <c r="B79" s="113" t="s">
        <v>1058</v>
      </c>
      <c r="C79" s="114"/>
      <c r="D79" s="83" t="s">
        <v>20</v>
      </c>
      <c r="E79" s="83" t="s">
        <v>20</v>
      </c>
      <c r="F79" s="83" t="s">
        <v>20</v>
      </c>
      <c r="G79" s="83" t="s">
        <v>22</v>
      </c>
      <c r="H79" s="83" t="s">
        <v>20</v>
      </c>
      <c r="I79" s="83" t="s">
        <v>269</v>
      </c>
      <c r="J79" s="24" t="s">
        <v>1059</v>
      </c>
      <c r="K79" s="24" t="s">
        <v>1060</v>
      </c>
      <c r="L79" s="16"/>
      <c r="M79" s="16"/>
      <c r="N79" s="16"/>
      <c r="P79" s="13" cm="1">
        <f t="array" ref="P79">MOD(LOOKUP(2,1/(A$5:A79&lt;&gt;""),A$5:A79),2)</f>
        <v>1</v>
      </c>
    </row>
    <row r="80" spans="1:16" ht="110.45" customHeight="1">
      <c r="A80" s="91"/>
      <c r="B80" s="115"/>
      <c r="C80" s="116"/>
      <c r="D80" s="83"/>
      <c r="E80" s="83"/>
      <c r="F80" s="83"/>
      <c r="G80" s="83"/>
      <c r="H80" s="83"/>
      <c r="I80" s="83"/>
      <c r="J80" s="82" t="s">
        <v>1061</v>
      </c>
      <c r="K80" s="20"/>
      <c r="L80" s="20"/>
      <c r="M80" s="20"/>
      <c r="N80" s="20"/>
      <c r="P80" s="13" cm="1">
        <f t="array" ref="P80">MOD(LOOKUP(2,1/(A$5:A80&lt;&gt;""),A$5:A80),2)</f>
        <v>1</v>
      </c>
    </row>
    <row r="81" spans="2:14" ht="40.15" customHeight="1"/>
    <row r="82" spans="2:14" s="56" customFormat="1" ht="40.15" customHeight="1">
      <c r="C82" s="57"/>
      <c r="D82" s="2"/>
      <c r="J82" s="2"/>
      <c r="K82" s="2"/>
      <c r="L82" s="2"/>
      <c r="M82" s="2"/>
      <c r="N82" s="2"/>
    </row>
    <row r="83" spans="2:14" s="56" customFormat="1" ht="40.15" customHeight="1">
      <c r="B83" s="56" t="s">
        <v>903</v>
      </c>
      <c r="C83" s="57"/>
      <c r="D83" s="2"/>
      <c r="J83" s="2"/>
      <c r="K83" s="2"/>
      <c r="L83" s="2"/>
      <c r="M83" s="2"/>
      <c r="N83" s="2"/>
    </row>
    <row r="84" spans="2:14" s="56" customFormat="1" ht="40.15" customHeight="1">
      <c r="B84" s="56" t="s">
        <v>904</v>
      </c>
      <c r="C84" s="57"/>
      <c r="D84" s="2"/>
      <c r="J84" s="2"/>
      <c r="K84" s="2"/>
      <c r="L84" s="2"/>
      <c r="M84" s="2"/>
      <c r="N84" s="2"/>
    </row>
    <row r="85" spans="2:14" s="56" customFormat="1" ht="40.15" customHeight="1">
      <c r="B85" s="56" t="s">
        <v>905</v>
      </c>
      <c r="C85" s="57"/>
      <c r="D85" s="2"/>
      <c r="J85" s="2"/>
      <c r="K85" s="2"/>
      <c r="L85" s="2"/>
      <c r="M85" s="2"/>
      <c r="N85" s="2"/>
    </row>
    <row r="86" spans="2:14" s="56" customFormat="1" ht="40.15" customHeight="1">
      <c r="B86" s="56" t="s">
        <v>906</v>
      </c>
      <c r="C86" s="57"/>
      <c r="D86" s="2"/>
      <c r="J86" s="2"/>
      <c r="K86" s="2"/>
      <c r="L86" s="2"/>
      <c r="M86" s="2"/>
      <c r="N86" s="2"/>
    </row>
    <row r="87" spans="2:14" s="56" customFormat="1" ht="40.15" customHeight="1" thickBot="1">
      <c r="C87" s="57"/>
      <c r="D87" s="2"/>
      <c r="J87" s="2"/>
      <c r="K87" s="2"/>
      <c r="L87" s="2"/>
      <c r="M87" s="2"/>
      <c r="N87" s="2"/>
    </row>
    <row r="88" spans="2:14" s="56" customFormat="1" ht="40.15" customHeight="1">
      <c r="B88" s="58" t="s">
        <v>907</v>
      </c>
      <c r="C88" s="59"/>
      <c r="D88" s="60"/>
      <c r="E88" s="61"/>
      <c r="G88" s="56" t="s">
        <v>908</v>
      </c>
      <c r="J88" s="2"/>
      <c r="K88" s="2"/>
      <c r="L88" s="2"/>
      <c r="M88" s="2"/>
      <c r="N88" s="2"/>
    </row>
    <row r="89" spans="2:14" s="56" customFormat="1" ht="40.15" customHeight="1">
      <c r="B89" s="62"/>
      <c r="C89" s="63"/>
      <c r="D89" s="64"/>
      <c r="E89" s="65"/>
      <c r="J89" s="2"/>
      <c r="K89" s="2"/>
      <c r="L89" s="2"/>
      <c r="M89" s="2"/>
      <c r="N89" s="2"/>
    </row>
    <row r="90" spans="2:14" s="56" customFormat="1" ht="40.15" customHeight="1">
      <c r="B90" s="66" t="s">
        <v>909</v>
      </c>
      <c r="C90" s="67" t="s">
        <v>910</v>
      </c>
      <c r="D90" s="68"/>
      <c r="E90" s="69"/>
      <c r="J90" s="2"/>
      <c r="K90" s="2"/>
      <c r="L90" s="2"/>
      <c r="M90" s="2"/>
      <c r="N90" s="2"/>
    </row>
    <row r="91" spans="2:14" s="56" customFormat="1" ht="40.15" customHeight="1">
      <c r="B91" s="66" t="s">
        <v>911</v>
      </c>
      <c r="C91" s="67" t="s">
        <v>912</v>
      </c>
      <c r="D91" s="68"/>
      <c r="E91" s="69"/>
      <c r="J91" s="2"/>
      <c r="K91" s="2"/>
      <c r="L91" s="2"/>
      <c r="M91" s="2"/>
      <c r="N91" s="2"/>
    </row>
    <row r="92" spans="2:14" s="56" customFormat="1" ht="40.15" customHeight="1">
      <c r="B92" s="66" t="s">
        <v>913</v>
      </c>
      <c r="C92" s="67" t="s">
        <v>914</v>
      </c>
      <c r="D92" s="68"/>
      <c r="E92" s="69"/>
      <c r="J92" s="2"/>
      <c r="K92" s="2"/>
      <c r="L92" s="2"/>
      <c r="M92" s="2"/>
      <c r="N92" s="2"/>
    </row>
    <row r="93" spans="2:14" s="56" customFormat="1" ht="40.15" customHeight="1">
      <c r="B93" s="66" t="s">
        <v>915</v>
      </c>
      <c r="C93" s="67" t="s">
        <v>916</v>
      </c>
      <c r="D93" s="68"/>
      <c r="E93" s="69"/>
      <c r="J93" s="2"/>
      <c r="K93" s="2"/>
      <c r="L93" s="2"/>
      <c r="M93" s="2"/>
      <c r="N93" s="2"/>
    </row>
    <row r="94" spans="2:14" s="56" customFormat="1" ht="40.15" customHeight="1">
      <c r="B94" s="66" t="s">
        <v>917</v>
      </c>
      <c r="C94" s="67" t="s">
        <v>918</v>
      </c>
      <c r="D94" s="68"/>
      <c r="E94" s="69"/>
      <c r="J94" s="2"/>
      <c r="K94" s="2"/>
      <c r="L94" s="2"/>
      <c r="M94" s="2"/>
      <c r="N94" s="2"/>
    </row>
    <row r="95" spans="2:14" s="56" customFormat="1" ht="40.15" customHeight="1">
      <c r="B95" s="66" t="s">
        <v>919</v>
      </c>
      <c r="C95" s="67" t="s">
        <v>920</v>
      </c>
      <c r="D95" s="68"/>
      <c r="E95" s="69"/>
      <c r="J95" s="2"/>
      <c r="K95" s="2"/>
      <c r="L95" s="2"/>
      <c r="M95" s="2"/>
      <c r="N95" s="2"/>
    </row>
    <row r="96" spans="2:14" s="56" customFormat="1" ht="40.15" customHeight="1">
      <c r="B96" s="66" t="s">
        <v>921</v>
      </c>
      <c r="C96" s="67" t="s">
        <v>922</v>
      </c>
      <c r="D96" s="68"/>
      <c r="E96" s="69"/>
      <c r="J96" s="2"/>
      <c r="K96" s="2"/>
      <c r="L96" s="2"/>
      <c r="M96" s="2"/>
      <c r="N96" s="2"/>
    </row>
    <row r="97" spans="2:14" s="56" customFormat="1" ht="40.15" customHeight="1">
      <c r="B97" s="66" t="s">
        <v>923</v>
      </c>
      <c r="C97" s="67" t="s">
        <v>924</v>
      </c>
      <c r="D97" s="68"/>
      <c r="E97" s="69"/>
      <c r="J97" s="2"/>
      <c r="K97" s="2"/>
      <c r="L97" s="2"/>
      <c r="M97" s="2"/>
      <c r="N97" s="2"/>
    </row>
    <row r="98" spans="2:14" s="56" customFormat="1" ht="40.15" customHeight="1">
      <c r="B98" s="66" t="s">
        <v>925</v>
      </c>
      <c r="C98" s="67" t="s">
        <v>926</v>
      </c>
      <c r="D98" s="68"/>
      <c r="E98" s="69"/>
      <c r="J98" s="2"/>
      <c r="K98" s="2"/>
      <c r="L98" s="2"/>
      <c r="M98" s="2"/>
      <c r="N98" s="2"/>
    </row>
    <row r="99" spans="2:14" s="56" customFormat="1" ht="40.15" customHeight="1">
      <c r="B99" s="66" t="s">
        <v>927</v>
      </c>
      <c r="C99" s="67" t="s">
        <v>928</v>
      </c>
      <c r="D99" s="68"/>
      <c r="E99" s="69"/>
      <c r="J99" s="2"/>
      <c r="K99" s="2"/>
      <c r="L99" s="2"/>
      <c r="M99" s="2"/>
      <c r="N99" s="2"/>
    </row>
    <row r="100" spans="2:14" s="56" customFormat="1" ht="40.15" customHeight="1">
      <c r="B100" s="66" t="s">
        <v>929</v>
      </c>
      <c r="C100" s="67" t="s">
        <v>930</v>
      </c>
      <c r="D100" s="68"/>
      <c r="E100" s="69"/>
      <c r="J100" s="2"/>
      <c r="K100" s="2"/>
      <c r="L100" s="2"/>
      <c r="M100" s="2"/>
      <c r="N100" s="2"/>
    </row>
    <row r="101" spans="2:14" s="56" customFormat="1" ht="40.15" customHeight="1">
      <c r="B101" s="66" t="s">
        <v>931</v>
      </c>
      <c r="C101" s="67" t="s">
        <v>932</v>
      </c>
      <c r="D101" s="68"/>
      <c r="E101" s="69"/>
      <c r="J101" s="2"/>
      <c r="K101" s="2"/>
      <c r="L101" s="2"/>
      <c r="M101" s="2"/>
      <c r="N101" s="2"/>
    </row>
    <row r="102" spans="2:14" s="56" customFormat="1" ht="40.15" customHeight="1">
      <c r="B102" s="66" t="s">
        <v>933</v>
      </c>
      <c r="C102" s="67" t="s">
        <v>934</v>
      </c>
      <c r="D102" s="68"/>
      <c r="E102" s="69"/>
      <c r="J102" s="2"/>
      <c r="K102" s="2"/>
      <c r="L102" s="2"/>
      <c r="M102" s="2"/>
      <c r="N102" s="2"/>
    </row>
    <row r="103" spans="2:14" s="56" customFormat="1" ht="40.15" customHeight="1">
      <c r="B103" s="66" t="s">
        <v>935</v>
      </c>
      <c r="C103" s="67"/>
      <c r="D103" s="68"/>
      <c r="E103" s="69"/>
      <c r="J103" s="2"/>
      <c r="K103" s="2"/>
      <c r="L103" s="2"/>
      <c r="M103" s="2"/>
      <c r="N103" s="2"/>
    </row>
    <row r="104" spans="2:14" s="56" customFormat="1" ht="40.15" customHeight="1">
      <c r="B104" s="66" t="s">
        <v>936</v>
      </c>
      <c r="C104" s="67"/>
      <c r="D104" s="68"/>
      <c r="E104" s="69"/>
      <c r="J104" s="2"/>
      <c r="K104" s="2"/>
      <c r="L104" s="2"/>
      <c r="M104" s="2"/>
      <c r="N104" s="2"/>
    </row>
    <row r="105" spans="2:14" s="56" customFormat="1" ht="40.15" customHeight="1" thickBot="1">
      <c r="B105" s="70" t="s">
        <v>937</v>
      </c>
      <c r="C105" s="71"/>
      <c r="D105" s="72"/>
      <c r="E105" s="73"/>
      <c r="J105" s="2"/>
      <c r="K105" s="2"/>
      <c r="L105" s="2"/>
      <c r="M105" s="2"/>
      <c r="N105" s="2"/>
    </row>
    <row r="106" spans="2:14" s="56" customFormat="1" ht="40.15" customHeight="1">
      <c r="C106" s="57"/>
      <c r="D106" s="2"/>
      <c r="J106" s="2"/>
      <c r="K106" s="2"/>
      <c r="L106" s="2"/>
      <c r="M106" s="2"/>
      <c r="N106" s="2"/>
    </row>
    <row r="107" spans="2:14" s="56" customFormat="1" ht="40.15" customHeight="1">
      <c r="C107" s="57"/>
      <c r="D107" s="2"/>
      <c r="J107" s="2"/>
      <c r="K107" s="2"/>
      <c r="L107" s="2"/>
      <c r="M107" s="2"/>
      <c r="N107" s="2"/>
    </row>
    <row r="108" spans="2:14" s="56" customFormat="1" ht="40.15" customHeight="1">
      <c r="C108" s="57"/>
      <c r="D108" s="2"/>
      <c r="J108" s="2"/>
      <c r="K108" s="2"/>
      <c r="L108" s="2"/>
      <c r="M108" s="2"/>
      <c r="N108" s="2"/>
    </row>
  </sheetData>
  <autoFilter ref="A4:P80" xr:uid="{0AEC1C30-D91B-47BA-B0CA-FF680C31C470}">
    <filterColumn colId="1" showButton="0"/>
  </autoFilter>
  <mergeCells count="111">
    <mergeCell ref="A1:N1"/>
    <mergeCell ref="A3:A4"/>
    <mergeCell ref="B3:C4"/>
    <mergeCell ref="D3:D4"/>
    <mergeCell ref="E3:G3"/>
    <mergeCell ref="H3:H4"/>
    <mergeCell ref="I3:I4"/>
    <mergeCell ref="J3:J4"/>
    <mergeCell ref="K3:K4"/>
    <mergeCell ref="L3:L4"/>
    <mergeCell ref="M3:M4"/>
    <mergeCell ref="N3:N4"/>
    <mergeCell ref="B5:C5"/>
    <mergeCell ref="B6:C6"/>
    <mergeCell ref="B7:C7"/>
    <mergeCell ref="A8:A9"/>
    <mergeCell ref="B8:C9"/>
    <mergeCell ref="D8:D9"/>
    <mergeCell ref="E8:E9"/>
    <mergeCell ref="F8:F9"/>
    <mergeCell ref="G8:G9"/>
    <mergeCell ref="H8:H9"/>
    <mergeCell ref="I8:I9"/>
    <mergeCell ref="B10:C10"/>
    <mergeCell ref="B11:C11"/>
    <mergeCell ref="A12:A13"/>
    <mergeCell ref="B12:C13"/>
    <mergeCell ref="D12:D13"/>
    <mergeCell ref="E12:E13"/>
    <mergeCell ref="F12:F13"/>
    <mergeCell ref="B17:C17"/>
    <mergeCell ref="B18:C18"/>
    <mergeCell ref="B19:C19"/>
    <mergeCell ref="B20:C20"/>
    <mergeCell ref="B21:C21"/>
    <mergeCell ref="B22:C22"/>
    <mergeCell ref="G12:G13"/>
    <mergeCell ref="H12:H13"/>
    <mergeCell ref="I12:I13"/>
    <mergeCell ref="B14:C14"/>
    <mergeCell ref="B15:C15"/>
    <mergeCell ref="B16:C1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F37:F39"/>
    <mergeCell ref="G37:G39"/>
    <mergeCell ref="H37:H39"/>
    <mergeCell ref="I37:I39"/>
    <mergeCell ref="B40:C40"/>
    <mergeCell ref="B41:C41"/>
    <mergeCell ref="B35:C35"/>
    <mergeCell ref="B36:C36"/>
    <mergeCell ref="A37:A39"/>
    <mergeCell ref="B37:C39"/>
    <mergeCell ref="D37:D39"/>
    <mergeCell ref="E37:E3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G79:G80"/>
    <mergeCell ref="H79:H80"/>
    <mergeCell ref="I79:I80"/>
    <mergeCell ref="B78:C78"/>
    <mergeCell ref="A79:A80"/>
    <mergeCell ref="B79:C80"/>
    <mergeCell ref="D79:D80"/>
    <mergeCell ref="E79:E80"/>
    <mergeCell ref="F79:F80"/>
  </mergeCells>
  <phoneticPr fontId="2"/>
  <conditionalFormatting sqref="A5:B8 D5:N80 B9 A10:B12 B13 A14:B37 B38:B39 A40:B79 B80">
    <cfRule type="expression" dxfId="0" priority="1">
      <formula>$P5=1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22" fitToHeight="0" orientation="landscape" horizontalDpi="1200" verticalDpi="1200" r:id="rId1"/>
  <rowBreaks count="3" manualBreakCount="3">
    <brk id="26" max="13" man="1"/>
    <brk id="48" max="13" man="1"/>
    <brk id="68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東 梨々子</dc:creator>
  <cp:keywords/>
  <dc:description/>
  <cp:lastModifiedBy>布施 龍太</cp:lastModifiedBy>
  <cp:revision/>
  <dcterms:created xsi:type="dcterms:W3CDTF">2026-07-07T23:53:15Z</dcterms:created>
  <dcterms:modified xsi:type="dcterms:W3CDTF">2026-07-08T00:55:59Z</dcterms:modified>
  <cp:category/>
  <cp:contentStatus/>
</cp:coreProperties>
</file>